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3" i="1"/>
  <c r="E46"/>
  <c r="E52"/>
  <c r="E57" l="1"/>
</calcChain>
</file>

<file path=xl/sharedStrings.xml><?xml version="1.0" encoding="utf-8"?>
<sst xmlns="http://schemas.openxmlformats.org/spreadsheetml/2006/main" count="97" uniqueCount="94">
  <si>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</si>
  <si>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</si>
  <si>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</si>
  <si>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</si>
  <si>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</si>
  <si>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</si>
  <si>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</si>
  <si>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</si>
  <si>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</si>
  <si>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</si>
  <si>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</si>
  <si>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</si>
  <si>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</si>
  <si>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</si>
  <si>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</si>
  <si>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</si>
  <si>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</si>
  <si>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</si>
  <si>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</si>
  <si>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1.5.3.</t>
  </si>
  <si>
    <t>Общая площадь нежилых помещений,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</si>
  <si>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</si>
  <si>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</si>
  <si>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</si>
  <si>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</si>
  <si>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</si>
  <si>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</si>
  <si>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</si>
  <si>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</si>
  <si>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</si>
  <si>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</si>
  <si>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</si>
  <si>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</si>
  <si>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</si>
  <si>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</si>
  <si>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</si>
  <si>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</si>
  <si>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</si>
  <si>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</si>
  <si>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</si>
  <si>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</si>
  <si>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</si>
  <si>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</si>
  <si>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</si>
  <si>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</si>
  <si>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</si>
  <si>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</si>
  <si>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</si>
  <si>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</si>
  <si>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</si>
  <si>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</si>
  <si>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</si>
  <si>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</si>
  <si>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</si>
  <si>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</si>
  <si>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</si>
  <si>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</si>
  <si>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</si>
  <si>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</si>
  <si>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</si>
  <si>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</si>
  <si>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</si>
  <si>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</si>
  <si>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</si>
  <si>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</si>
  <si>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</si>
  <si>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</si>
  <si>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2.5.1.</t>
  </si>
  <si>
    <t>2.5.2.</t>
  </si>
  <si>
    <t>2.5.3.</t>
  </si>
  <si>
    <t>2.5.4.</t>
  </si>
  <si>
    <t>2.5.5.</t>
  </si>
  <si>
    <t>3.3.1.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</si>
  <si>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</si>
  <si>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</si>
  <si>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</si>
  <si>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</si>
  <si>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</si>
  <si>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</si>
  <si>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</si>
  <si>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Направлено в суд исковых заявлений, ед.</t>
  </si>
  <si>
    <t>Исковые заявления на сумму</t>
  </si>
  <si>
    <t>Выполнение текущего ремонта (целевой сбор),  в том числе по видам работ руб. :</t>
  </si>
  <si>
    <t>Остаток денежных средств населения  по тек. ремонту  на начало периода, руб.(- ; +)</t>
  </si>
  <si>
    <t>Остаток денежных средств населения по тек. ремонту на конец периода, руб.(- ; +)</t>
  </si>
  <si>
    <t>УР, Завьяловский район, с.Завьялово ,ул.Гольянская,96</t>
  </si>
  <si>
    <t>ТО газового оборудования ( плита)</t>
  </si>
  <si>
    <t>ТО газового оборудования (котел)</t>
  </si>
  <si>
    <t>Председатель собрания ________________/____________</t>
  </si>
  <si>
    <t>Секретарь собрания ________________/____________</t>
  </si>
  <si>
    <t>Приложение №2 к протоколу общего собрания собственников помещений МКД №96 по ул. Гольянская, с. Завьялово, УР №_________ от "________"_______________________ г.</t>
  </si>
  <si>
    <t>Директор ООО "УК ЖК-Сервис"                                                                                /В.В.Феофилактов/</t>
  </si>
  <si>
    <t>с 01 января 2019 г. по 31 декабря 2019 г.</t>
  </si>
  <si>
    <t>Дата заполнения: 03.03.2020 г.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</si>
</sst>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21" xfId="0" applyFont="1" applyBorder="1"/>
    <xf numFmtId="0" fontId="3" fillId="0" borderId="16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3" fillId="0" borderId="16" xfId="0" applyFont="1" applyBorder="1"/>
    <xf numFmtId="0" fontId="7" fillId="0" borderId="29" xfId="0" applyFont="1" applyBorder="1" applyAlignment="1">
      <alignment horizontal="left"/>
    </xf>
    <xf numFmtId="0" fontId="7" fillId="0" borderId="30" xfId="0" applyFont="1" applyBorder="1" applyAlignment="1"/>
    <xf numFmtId="0" fontId="7" fillId="0" borderId="31" xfId="0" applyFont="1" applyBorder="1" applyAlignment="1"/>
    <xf numFmtId="0" fontId="7" fillId="0" borderId="4" xfId="0" applyFont="1" applyBorder="1" applyAlignment="1"/>
    <xf numFmtId="0" fontId="7" fillId="0" borderId="27" xfId="0" applyFont="1" applyBorder="1" applyAlignment="1">
      <alignment horizontal="left"/>
    </xf>
    <xf numFmtId="0" fontId="7" fillId="0" borderId="32" xfId="0" applyFont="1" applyBorder="1"/>
    <xf numFmtId="0" fontId="3" fillId="0" borderId="2" xfId="0" applyFont="1" applyBorder="1" applyAlignment="1">
      <alignment horizontal="center"/>
    </xf>
    <xf numFmtId="0" fontId="3" fillId="0" borderId="24" xfId="0" applyFont="1" applyBorder="1" applyAlignment="1">
      <alignment vertical="center"/>
    </xf>
    <xf numFmtId="0" fontId="2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2" fontId="2" fillId="0" borderId="16" xfId="0" applyNumberFormat="1" applyFont="1" applyBorder="1"/>
    <xf numFmtId="0" fontId="2" fillId="0" borderId="2" xfId="0" applyFont="1" applyBorder="1"/>
    <xf numFmtId="2" fontId="2" fillId="0" borderId="4" xfId="0" applyNumberFormat="1" applyFont="1" applyBorder="1"/>
    <xf numFmtId="2" fontId="2" fillId="0" borderId="2" xfId="0" applyNumberFormat="1" applyFont="1" applyBorder="1"/>
    <xf numFmtId="0" fontId="3" fillId="0" borderId="28" xfId="0" applyFont="1" applyBorder="1" applyAlignment="1">
      <alignment horizontal="center"/>
    </xf>
    <xf numFmtId="2" fontId="0" fillId="0" borderId="16" xfId="0" applyNumberFormat="1" applyBorder="1"/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7" fillId="0" borderId="32" xfId="0" applyFont="1" applyBorder="1" applyAlignment="1">
      <alignment horizontal="left"/>
    </xf>
    <xf numFmtId="0" fontId="3" fillId="0" borderId="14" xfId="0" applyFont="1" applyBorder="1"/>
    <xf numFmtId="0" fontId="7" fillId="0" borderId="37" xfId="0" applyFont="1" applyBorder="1" applyAlignment="1">
      <alignment horizontal="left"/>
    </xf>
    <xf numFmtId="0" fontId="2" fillId="0" borderId="38" xfId="0" applyFont="1" applyBorder="1" applyAlignment="1">
      <alignment horizontal="center"/>
    </xf>
    <xf numFmtId="2" fontId="2" fillId="0" borderId="19" xfId="0" applyNumberFormat="1" applyFont="1" applyBorder="1"/>
    <xf numFmtId="2" fontId="0" fillId="0" borderId="21" xfId="0" applyNumberFormat="1" applyBorder="1"/>
    <xf numFmtId="0" fontId="2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41" xfId="0" applyFont="1" applyBorder="1" applyAlignment="1">
      <alignment horizontal="center" vertical="center"/>
    </xf>
    <xf numFmtId="0" fontId="7" fillId="0" borderId="45" xfId="0" applyFont="1" applyBorder="1" applyAlignment="1">
      <alignment horizontal="left"/>
    </xf>
    <xf numFmtId="0" fontId="3" fillId="0" borderId="21" xfId="0" applyFont="1" applyBorder="1"/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22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wrapText="1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5" fillId="0" borderId="3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57151</xdr:rowOff>
    </xdr:from>
    <xdr:to>
      <xdr:col>2</xdr:col>
      <xdr:colOff>391487</xdr:colOff>
      <xdr:row>12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31" workbookViewId="0">
      <selection activeCell="G21" sqref="G21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 ht="33" customHeight="1">
      <c r="C1" s="80" t="s">
        <v>90</v>
      </c>
      <c r="D1" s="80"/>
      <c r="E1" s="80"/>
    </row>
    <row r="2" spans="1:5">
      <c r="D2" s="44"/>
      <c r="E2" s="44"/>
    </row>
    <row r="3" spans="1:5" ht="15" customHeight="1">
      <c r="C3" s="81" t="s">
        <v>88</v>
      </c>
      <c r="D3" s="81"/>
      <c r="E3" s="81"/>
    </row>
    <row r="4" spans="1:5" ht="15" customHeight="1">
      <c r="D4" s="45"/>
      <c r="E4" s="45"/>
    </row>
    <row r="5" spans="1:5" ht="15" customHeight="1">
      <c r="C5" s="81" t="s">
        <v>89</v>
      </c>
      <c r="D5" s="81"/>
      <c r="E5" s="81"/>
    </row>
    <row r="6" spans="1:5" ht="15" customHeight="1">
      <c r="C6" s="46"/>
      <c r="D6" s="46"/>
      <c r="E6" s="46"/>
    </row>
    <row r="7" spans="1:5">
      <c r="B7" s="1"/>
      <c r="C7" s="56" t="s">
        <v>5</v>
      </c>
      <c r="D7" s="56"/>
      <c r="E7" s="56"/>
    </row>
    <row r="8" spans="1:5">
      <c r="C8" s="57" t="s">
        <v>0</v>
      </c>
      <c r="D8" s="57"/>
      <c r="E8" s="57"/>
    </row>
    <row r="9" spans="1:5" ht="18.75">
      <c r="C9" s="58" t="s">
        <v>1</v>
      </c>
      <c r="D9" s="58"/>
      <c r="E9" s="58"/>
    </row>
    <row r="10" spans="1:5">
      <c r="C10" s="59" t="s">
        <v>2</v>
      </c>
      <c r="D10" s="59"/>
      <c r="E10" s="59"/>
    </row>
    <row r="11" spans="1:5">
      <c r="C11" s="59" t="s">
        <v>3</v>
      </c>
      <c r="D11" s="59"/>
      <c r="E11" s="59"/>
    </row>
    <row r="12" spans="1:5">
      <c r="C12" s="59" t="s">
        <v>4</v>
      </c>
      <c r="D12" s="59"/>
      <c r="E12" s="59"/>
    </row>
    <row r="13" spans="1:5">
      <c r="C13" s="60" t="s">
        <v>6</v>
      </c>
      <c r="D13" s="60"/>
      <c r="E13" s="60"/>
    </row>
    <row r="14" spans="1:5" ht="20.25" customHeight="1">
      <c r="A14" s="2"/>
      <c r="B14" s="2"/>
      <c r="C14" s="2"/>
      <c r="D14" s="2"/>
      <c r="E14" s="2"/>
    </row>
    <row r="15" spans="1:5" ht="15.75">
      <c r="A15" s="61" t="s">
        <v>65</v>
      </c>
      <c r="B15" s="61"/>
      <c r="C15" s="61"/>
      <c r="D15" s="61"/>
      <c r="E15" s="61"/>
    </row>
    <row r="16" spans="1:5" ht="15.75">
      <c r="A16" s="61" t="s">
        <v>92</v>
      </c>
      <c r="B16" s="61"/>
      <c r="C16" s="61"/>
      <c r="D16" s="61"/>
      <c r="E16" s="61"/>
    </row>
    <row r="17" spans="1:5" ht="15.75">
      <c r="A17" s="88" t="s">
        <v>85</v>
      </c>
      <c r="B17" s="88"/>
      <c r="C17" s="88"/>
      <c r="D17" s="88"/>
      <c r="E17" s="88"/>
    </row>
    <row r="18" spans="1:5" ht="20.25" customHeight="1">
      <c r="A18" s="14"/>
      <c r="B18" s="14"/>
      <c r="C18" s="14"/>
      <c r="D18" s="14"/>
      <c r="E18" s="14"/>
    </row>
    <row r="19" spans="1:5" ht="18.75">
      <c r="A19" s="14"/>
      <c r="B19" s="14"/>
      <c r="C19" s="14"/>
      <c r="D19" s="89" t="s">
        <v>93</v>
      </c>
      <c r="E19" s="89"/>
    </row>
    <row r="20" spans="1:5" ht="15.75" thickBot="1">
      <c r="A20" s="2"/>
      <c r="B20" s="2"/>
      <c r="C20" s="2"/>
      <c r="D20" s="2"/>
      <c r="E20" s="2"/>
    </row>
    <row r="21" spans="1:5" s="5" customFormat="1" ht="24.95" customHeight="1" thickBot="1">
      <c r="A21" s="6" t="s">
        <v>8</v>
      </c>
      <c r="B21" s="62" t="s">
        <v>7</v>
      </c>
      <c r="C21" s="63"/>
      <c r="D21" s="63"/>
      <c r="E21" s="64"/>
    </row>
    <row r="22" spans="1:5" ht="17.100000000000001" customHeight="1">
      <c r="A22" s="7" t="s">
        <v>9</v>
      </c>
      <c r="B22" s="65" t="s">
        <v>14</v>
      </c>
      <c r="C22" s="66"/>
      <c r="D22" s="67"/>
      <c r="E22" s="8">
        <v>1985</v>
      </c>
    </row>
    <row r="23" spans="1:5" ht="17.100000000000001" customHeight="1">
      <c r="A23" s="9" t="s">
        <v>10</v>
      </c>
      <c r="B23" s="53" t="s">
        <v>15</v>
      </c>
      <c r="C23" s="54"/>
      <c r="D23" s="55"/>
      <c r="E23" s="10">
        <v>3</v>
      </c>
    </row>
    <row r="24" spans="1:5" ht="17.100000000000001" customHeight="1">
      <c r="A24" s="9" t="s">
        <v>11</v>
      </c>
      <c r="B24" s="53" t="s">
        <v>16</v>
      </c>
      <c r="C24" s="54"/>
      <c r="D24" s="55"/>
      <c r="E24" s="10">
        <v>2</v>
      </c>
    </row>
    <row r="25" spans="1:5" ht="17.100000000000001" customHeight="1">
      <c r="A25" s="9" t="s">
        <v>12</v>
      </c>
      <c r="B25" s="53" t="s">
        <v>17</v>
      </c>
      <c r="C25" s="54"/>
      <c r="D25" s="55"/>
      <c r="E25" s="10">
        <v>24</v>
      </c>
    </row>
    <row r="26" spans="1:5" ht="17.100000000000001" customHeight="1">
      <c r="A26" s="9" t="s">
        <v>13</v>
      </c>
      <c r="B26" s="53" t="s">
        <v>18</v>
      </c>
      <c r="C26" s="54"/>
      <c r="D26" s="55"/>
      <c r="E26" s="10">
        <v>1218.21</v>
      </c>
    </row>
    <row r="27" spans="1:5" ht="17.100000000000001" customHeight="1" thickBot="1">
      <c r="A27" s="11" t="s">
        <v>19</v>
      </c>
      <c r="B27" s="68" t="s">
        <v>20</v>
      </c>
      <c r="C27" s="69"/>
      <c r="D27" s="70"/>
      <c r="E27" s="12">
        <v>0</v>
      </c>
    </row>
    <row r="28" spans="1:5" ht="24.95" customHeight="1" thickBot="1">
      <c r="A28" s="6" t="s">
        <v>21</v>
      </c>
      <c r="B28" s="62" t="s">
        <v>22</v>
      </c>
      <c r="C28" s="63"/>
      <c r="D28" s="63"/>
      <c r="E28" s="64"/>
    </row>
    <row r="29" spans="1:5" ht="17.100000000000001" customHeight="1">
      <c r="A29" s="17" t="s">
        <v>23</v>
      </c>
      <c r="B29" s="65" t="s">
        <v>31</v>
      </c>
      <c r="C29" s="66"/>
      <c r="D29" s="67"/>
      <c r="E29" s="39">
        <v>69007.990000000005</v>
      </c>
    </row>
    <row r="30" spans="1:5" ht="17.100000000000001" customHeight="1">
      <c r="A30" s="9" t="s">
        <v>24</v>
      </c>
      <c r="B30" s="53" t="s">
        <v>26</v>
      </c>
      <c r="C30" s="54"/>
      <c r="D30" s="55"/>
      <c r="E30" s="10">
        <v>273521.40000000002</v>
      </c>
    </row>
    <row r="31" spans="1:5" ht="17.100000000000001" customHeight="1">
      <c r="A31" s="9" t="s">
        <v>25</v>
      </c>
      <c r="B31" s="53" t="s">
        <v>27</v>
      </c>
      <c r="C31" s="54"/>
      <c r="D31" s="55"/>
      <c r="E31" s="10"/>
    </row>
    <row r="32" spans="1:5" ht="17.100000000000001" customHeight="1">
      <c r="A32" s="9" t="s">
        <v>29</v>
      </c>
      <c r="B32" s="53" t="s">
        <v>28</v>
      </c>
      <c r="C32" s="54"/>
      <c r="D32" s="55"/>
      <c r="E32" s="10">
        <v>273193.27</v>
      </c>
    </row>
    <row r="33" spans="1:5" ht="17.100000000000001" customHeight="1">
      <c r="A33" s="9" t="s">
        <v>38</v>
      </c>
      <c r="B33" s="53" t="s">
        <v>30</v>
      </c>
      <c r="C33" s="54"/>
      <c r="D33" s="55"/>
      <c r="E33" s="18">
        <f>E29+E30-E32</f>
        <v>69336.12</v>
      </c>
    </row>
    <row r="34" spans="1:5" ht="17.100000000000001" customHeight="1">
      <c r="A34" s="9"/>
      <c r="B34" s="53" t="s">
        <v>32</v>
      </c>
      <c r="C34" s="55"/>
      <c r="D34" s="4" t="s">
        <v>34</v>
      </c>
      <c r="E34" s="33"/>
    </row>
    <row r="35" spans="1:5" ht="17.100000000000001" customHeight="1">
      <c r="A35" s="9" t="s">
        <v>67</v>
      </c>
      <c r="B35" s="53" t="s">
        <v>35</v>
      </c>
      <c r="C35" s="55"/>
      <c r="D35" s="30">
        <v>155490.66</v>
      </c>
      <c r="E35" s="34">
        <v>155304.07</v>
      </c>
    </row>
    <row r="36" spans="1:5" ht="17.100000000000001" customHeight="1">
      <c r="A36" s="9" t="s">
        <v>68</v>
      </c>
      <c r="B36" s="53" t="s">
        <v>36</v>
      </c>
      <c r="C36" s="55"/>
      <c r="D36" s="30">
        <v>43855.56</v>
      </c>
      <c r="E36" s="34">
        <v>43802.93</v>
      </c>
    </row>
    <row r="37" spans="1:5" ht="17.100000000000001" customHeight="1">
      <c r="A37" s="9" t="s">
        <v>69</v>
      </c>
      <c r="B37" s="38" t="s">
        <v>86</v>
      </c>
      <c r="C37" s="38"/>
      <c r="D37" s="32">
        <v>53820.9</v>
      </c>
      <c r="E37" s="34">
        <v>53756.31</v>
      </c>
    </row>
    <row r="38" spans="1:5" ht="17.100000000000001" customHeight="1">
      <c r="A38" s="9" t="s">
        <v>70</v>
      </c>
      <c r="B38" s="40" t="s">
        <v>87</v>
      </c>
      <c r="C38" s="40"/>
      <c r="D38" s="31">
        <v>4347</v>
      </c>
      <c r="E38" s="34">
        <v>4341.78</v>
      </c>
    </row>
    <row r="39" spans="1:5" ht="17.100000000000001" customHeight="1" thickBot="1">
      <c r="A39" s="41" t="s">
        <v>71</v>
      </c>
      <c r="B39" s="78" t="s">
        <v>37</v>
      </c>
      <c r="C39" s="79"/>
      <c r="D39" s="42">
        <v>16007.28</v>
      </c>
      <c r="E39" s="43">
        <v>15988.18</v>
      </c>
    </row>
    <row r="40" spans="1:5" ht="24.95" customHeight="1">
      <c r="A40" s="49" t="s">
        <v>45</v>
      </c>
      <c r="B40" s="75" t="s">
        <v>39</v>
      </c>
      <c r="C40" s="76"/>
      <c r="D40" s="76"/>
      <c r="E40" s="77"/>
    </row>
    <row r="41" spans="1:5" ht="17.100000000000001" customHeight="1">
      <c r="A41" s="16" t="s">
        <v>61</v>
      </c>
      <c r="B41" s="19" t="s">
        <v>83</v>
      </c>
      <c r="C41" s="19"/>
      <c r="D41" s="23"/>
      <c r="E41" s="18">
        <v>0</v>
      </c>
    </row>
    <row r="42" spans="1:5" ht="17.100000000000001" customHeight="1">
      <c r="A42" s="9"/>
      <c r="B42" s="22"/>
      <c r="C42" s="22"/>
      <c r="D42" s="25" t="s">
        <v>34</v>
      </c>
      <c r="E42" s="13" t="s">
        <v>33</v>
      </c>
    </row>
    <row r="43" spans="1:5" ht="17.100000000000001" customHeight="1">
      <c r="A43" s="15" t="s">
        <v>62</v>
      </c>
      <c r="B43" s="20" t="s">
        <v>76</v>
      </c>
      <c r="C43" s="21"/>
      <c r="D43" s="24">
        <v>0</v>
      </c>
      <c r="E43" s="18"/>
    </row>
    <row r="44" spans="1:5" ht="17.100000000000001" customHeight="1">
      <c r="A44" s="9" t="s">
        <v>63</v>
      </c>
      <c r="B44" s="53" t="s">
        <v>82</v>
      </c>
      <c r="C44" s="54"/>
      <c r="D44" s="54"/>
      <c r="E44" s="10">
        <v>0</v>
      </c>
    </row>
    <row r="45" spans="1:5" ht="17.100000000000001" customHeight="1">
      <c r="A45" s="9" t="s">
        <v>72</v>
      </c>
      <c r="B45" s="47"/>
      <c r="C45" s="48"/>
      <c r="D45" s="48"/>
      <c r="E45" s="29"/>
    </row>
    <row r="46" spans="1:5" ht="17.100000000000001" customHeight="1" thickBot="1">
      <c r="A46" s="11" t="s">
        <v>64</v>
      </c>
      <c r="B46" s="50" t="s">
        <v>84</v>
      </c>
      <c r="C46" s="50"/>
      <c r="D46" s="50"/>
      <c r="E46" s="51">
        <f>E43+E41</f>
        <v>0</v>
      </c>
    </row>
    <row r="47" spans="1:5" ht="24.95" customHeight="1" thickBot="1">
      <c r="A47" s="6" t="s">
        <v>46</v>
      </c>
      <c r="B47" s="62" t="s">
        <v>40</v>
      </c>
      <c r="C47" s="63"/>
      <c r="D47" s="63"/>
      <c r="E47" s="64"/>
    </row>
    <row r="48" spans="1:5" ht="17.100000000000001" customHeight="1">
      <c r="A48" s="7" t="s">
        <v>56</v>
      </c>
      <c r="B48" s="73" t="s">
        <v>41</v>
      </c>
      <c r="C48" s="73"/>
      <c r="D48" s="73"/>
      <c r="E48" s="18">
        <v>24649.29</v>
      </c>
    </row>
    <row r="49" spans="1:5" ht="17.100000000000001" customHeight="1">
      <c r="A49" s="15" t="s">
        <v>57</v>
      </c>
      <c r="B49" s="74" t="s">
        <v>66</v>
      </c>
      <c r="C49" s="74"/>
      <c r="D49" s="74"/>
      <c r="E49" s="10">
        <v>49312.94</v>
      </c>
    </row>
    <row r="50" spans="1:5" ht="17.100000000000001" customHeight="1">
      <c r="A50" s="9" t="s">
        <v>58</v>
      </c>
      <c r="B50" s="74" t="s">
        <v>27</v>
      </c>
      <c r="C50" s="74"/>
      <c r="D50" s="74"/>
      <c r="E50" s="10"/>
    </row>
    <row r="51" spans="1:5" ht="17.100000000000001" customHeight="1">
      <c r="A51" s="9" t="s">
        <v>59</v>
      </c>
      <c r="B51" s="74" t="s">
        <v>42</v>
      </c>
      <c r="C51" s="74"/>
      <c r="D51" s="74"/>
      <c r="E51" s="10">
        <v>49253.760000000002</v>
      </c>
    </row>
    <row r="52" spans="1:5" ht="17.100000000000001" customHeight="1">
      <c r="A52" s="9" t="s">
        <v>60</v>
      </c>
      <c r="B52" s="74" t="s">
        <v>43</v>
      </c>
      <c r="C52" s="74"/>
      <c r="D52" s="74"/>
      <c r="E52" s="18">
        <f>E48+E49-E51</f>
        <v>24708.470000000008</v>
      </c>
    </row>
    <row r="53" spans="1:5" ht="17.100000000000001" customHeight="1">
      <c r="A53" s="9"/>
      <c r="B53" s="53" t="s">
        <v>47</v>
      </c>
      <c r="C53" s="55"/>
      <c r="D53" s="4" t="s">
        <v>34</v>
      </c>
      <c r="E53" s="13" t="s">
        <v>44</v>
      </c>
    </row>
    <row r="54" spans="1:5" ht="17.100000000000001" customHeight="1">
      <c r="A54" s="9" t="s">
        <v>73</v>
      </c>
      <c r="B54" s="71" t="s">
        <v>79</v>
      </c>
      <c r="C54" s="72"/>
      <c r="D54" s="3">
        <v>49312.94</v>
      </c>
      <c r="E54" s="10">
        <v>49253.760000000002</v>
      </c>
    </row>
    <row r="55" spans="1:5" ht="17.100000000000001" customHeight="1" thickBot="1">
      <c r="A55" s="9" t="s">
        <v>74</v>
      </c>
      <c r="B55" s="71"/>
      <c r="C55" s="72"/>
      <c r="D55" s="3"/>
      <c r="E55" s="10"/>
    </row>
    <row r="56" spans="1:5" ht="35.1" customHeight="1" thickBot="1">
      <c r="A56" s="6" t="s">
        <v>49</v>
      </c>
      <c r="B56" s="90" t="s">
        <v>77</v>
      </c>
      <c r="C56" s="91"/>
      <c r="D56" s="92"/>
      <c r="E56" s="26">
        <v>-93657.279999999999</v>
      </c>
    </row>
    <row r="57" spans="1:5" ht="35.1" customHeight="1" thickBot="1">
      <c r="A57" s="6" t="s">
        <v>48</v>
      </c>
      <c r="B57" s="90" t="s">
        <v>78</v>
      </c>
      <c r="C57" s="91"/>
      <c r="D57" s="92"/>
      <c r="E57" s="26">
        <f>E46-E33-E52</f>
        <v>-94044.59</v>
      </c>
    </row>
    <row r="58" spans="1:5" ht="24.95" customHeight="1" thickBot="1">
      <c r="A58" s="28" t="s">
        <v>51</v>
      </c>
      <c r="B58" s="93" t="s">
        <v>50</v>
      </c>
      <c r="C58" s="63"/>
      <c r="D58" s="63"/>
      <c r="E58" s="64"/>
    </row>
    <row r="59" spans="1:5" ht="17.100000000000001" customHeight="1">
      <c r="A59" s="27" t="s">
        <v>53</v>
      </c>
      <c r="B59" s="35" t="s">
        <v>80</v>
      </c>
      <c r="C59" s="36"/>
      <c r="D59" s="37"/>
      <c r="E59" s="8">
        <v>1</v>
      </c>
    </row>
    <row r="60" spans="1:5" ht="17.100000000000001" customHeight="1">
      <c r="A60" s="9" t="s">
        <v>54</v>
      </c>
      <c r="B60" s="82" t="s">
        <v>81</v>
      </c>
      <c r="C60" s="83"/>
      <c r="D60" s="84"/>
      <c r="E60" s="10">
        <v>14843.13</v>
      </c>
    </row>
    <row r="61" spans="1:5" ht="17.100000000000001" customHeight="1" thickBot="1">
      <c r="A61" s="11" t="s">
        <v>55</v>
      </c>
      <c r="B61" s="85" t="s">
        <v>52</v>
      </c>
      <c r="C61" s="86"/>
      <c r="D61" s="87"/>
      <c r="E61" s="12"/>
    </row>
    <row r="65" spans="1:5">
      <c r="A65" s="52" t="s">
        <v>91</v>
      </c>
      <c r="B65" s="52"/>
      <c r="C65" s="52"/>
      <c r="D65" s="52"/>
      <c r="E65" s="52"/>
    </row>
    <row r="67" spans="1:5">
      <c r="A67" s="52" t="s">
        <v>75</v>
      </c>
      <c r="B67" s="52"/>
      <c r="C67" s="52"/>
      <c r="D67" s="52"/>
      <c r="E67" s="52"/>
    </row>
  </sheetData>
  <mergeCells count="49">
    <mergeCell ref="C1:E1"/>
    <mergeCell ref="C3:E3"/>
    <mergeCell ref="C5:E5"/>
    <mergeCell ref="B60:D60"/>
    <mergeCell ref="B61:D61"/>
    <mergeCell ref="A16:E16"/>
    <mergeCell ref="A17:E17"/>
    <mergeCell ref="D19:E19"/>
    <mergeCell ref="B56:D56"/>
    <mergeCell ref="B57:D57"/>
    <mergeCell ref="B58:E58"/>
    <mergeCell ref="B50:D50"/>
    <mergeCell ref="B51:D51"/>
    <mergeCell ref="B52:D52"/>
    <mergeCell ref="B53:C53"/>
    <mergeCell ref="B54:C54"/>
    <mergeCell ref="B55:C55"/>
    <mergeCell ref="B48:D48"/>
    <mergeCell ref="B31:D31"/>
    <mergeCell ref="B32:D32"/>
    <mergeCell ref="B49:D49"/>
    <mergeCell ref="B40:E40"/>
    <mergeCell ref="B44:D44"/>
    <mergeCell ref="B47:E47"/>
    <mergeCell ref="B33:D33"/>
    <mergeCell ref="B39:C39"/>
    <mergeCell ref="B36:C36"/>
    <mergeCell ref="B35:C35"/>
    <mergeCell ref="B28:E28"/>
    <mergeCell ref="B29:D29"/>
    <mergeCell ref="B26:D26"/>
    <mergeCell ref="B27:D27"/>
    <mergeCell ref="B30:D30"/>
    <mergeCell ref="A67:E67"/>
    <mergeCell ref="A65:E65"/>
    <mergeCell ref="B25:D25"/>
    <mergeCell ref="C7:E7"/>
    <mergeCell ref="C8:E8"/>
    <mergeCell ref="C9:E9"/>
    <mergeCell ref="C10:E10"/>
    <mergeCell ref="C11:E11"/>
    <mergeCell ref="C12:E12"/>
    <mergeCell ref="C13:E13"/>
    <mergeCell ref="A15:E15"/>
    <mergeCell ref="B21:E21"/>
    <mergeCell ref="B22:D22"/>
    <mergeCell ref="B23:D23"/>
    <mergeCell ref="B24:D24"/>
    <mergeCell ref="B34:C34"/>
  </mergeCells>
  <pageMargins left="0.47244094488188981" right="7.874015748031496E-2" top="0.16" bottom="0.2" header="0.16" footer="0.18"/>
  <pageSetup paperSize="9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2020-03-10T06:35:56Z</cp:lastPrinted>
  <dcterms:created xsi:type="dcterms:W3CDTF">2018-01-24T10:34:33Z</dcterms:created>
  <dcterms:modified xsi:type="dcterms:W3CDTF">2020-03-10T06:35:59Z</dcterms:modified>
</cp:coreProperties>
</file>