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5" i="1"/>
  <c r="E43"/>
  <c r="E50" l="1"/>
</calcChain>
</file>

<file path=xl/sharedStrings.xml><?xml version="1.0" encoding="utf-8"?>
<sst xmlns="http://schemas.openxmlformats.org/spreadsheetml/2006/main" count="87" uniqueCount="84">
  <si>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</si>
  <si>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</si>
  <si>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</si>
  <si>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</si>
  <si>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</si>
  <si>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</si>
  <si>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</si>
  <si>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</si>
  <si>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</si>
  <si>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</si>
  <si>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</si>
  <si>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</si>
  <si>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</si>
  <si>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</si>
  <si>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</si>
  <si>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</si>
  <si>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</si>
  <si>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</si>
  <si>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</si>
  <si>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</si>
  <si>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</si>
  <si>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</si>
  <si>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</si>
  <si>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</si>
  <si>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</si>
  <si>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</si>
  <si>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</si>
  <si>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</si>
  <si>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</si>
  <si>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</si>
  <si>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</si>
  <si>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</si>
  <si>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</si>
  <si>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</si>
  <si>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</si>
  <si>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</si>
  <si>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</si>
  <si>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</si>
  <si>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</si>
  <si>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</si>
  <si>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</si>
  <si>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</si>
  <si>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</si>
  <si>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</si>
  <si>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</si>
  <si>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</si>
  <si>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</si>
  <si>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</si>
  <si>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</si>
  <si>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</si>
  <si>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</si>
  <si>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</si>
  <si>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</si>
  <si>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</si>
  <si>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</si>
  <si>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</si>
  <si>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</si>
  <si>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</si>
  <si>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</si>
  <si>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</si>
  <si>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</si>
  <si>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</si>
  <si>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</si>
  <si>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Общая площадь жилых помещений МКД, кв.м.</t>
  </si>
  <si>
    <t>4.4.1.</t>
  </si>
  <si>
    <t>4.4.2.</t>
  </si>
  <si>
    <t>2.4.1.</t>
  </si>
  <si>
    <t>2.4.2.</t>
  </si>
  <si>
    <t>2.4.4.</t>
  </si>
  <si>
    <t>2.4.5.</t>
  </si>
  <si>
    <t>Остаток денежных средств населения по тек. ремонту на начало периода, руб.(- ; +)</t>
  </si>
  <si>
    <t>3.3.1.</t>
  </si>
  <si>
    <t>3.4.</t>
  </si>
  <si>
    <t>4.4.3.</t>
  </si>
  <si>
    <t>Элетроэнергия</t>
  </si>
  <si>
    <t>УР, Завьяловский район, с.Завьялово , Нефтянников,5</t>
  </si>
  <si>
    <t>с 01 января 2019 г. по 31 декабря 2019 г.</t>
  </si>
  <si>
    <t>Дата заполнения: 12.03.2020 г.</t>
  </si>
  <si>
    <t>4.4.4.</t>
  </si>
  <si>
    <t>Услуги по обращению с ТКО</t>
  </si>
  <si>
    <t>Содержание общего имущества (ОДН)</t>
  </si>
  <si>
    <t>3.3.2.</t>
  </si>
  <si>
    <t>Замена светильников в МОП</t>
  </si>
  <si>
    <t>Замена стекол дверей в МОП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</si>
</sst>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16" fontId="2" fillId="0" borderId="1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9" xfId="0" applyFont="1" applyBorder="1" applyAlignment="1">
      <alignment horizontal="center" vertical="center"/>
    </xf>
    <xf numFmtId="0" fontId="3" fillId="0" borderId="15" xfId="0" applyFont="1" applyBorder="1"/>
    <xf numFmtId="0" fontId="7" fillId="0" borderId="28" xfId="0" applyFont="1" applyBorder="1" applyAlignment="1"/>
    <xf numFmtId="0" fontId="7" fillId="0" borderId="29" xfId="0" applyFont="1" applyBorder="1" applyAlignment="1"/>
    <xf numFmtId="0" fontId="7" fillId="0" borderId="4" xfId="0" applyFont="1" applyBorder="1" applyAlignment="1"/>
    <xf numFmtId="0" fontId="7" fillId="0" borderId="30" xfId="0" applyFont="1" applyBorder="1"/>
    <xf numFmtId="0" fontId="3" fillId="0" borderId="2" xfId="0" applyFont="1" applyBorder="1" applyAlignment="1">
      <alignment horizontal="center"/>
    </xf>
    <xf numFmtId="0" fontId="3" fillId="0" borderId="25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3" fillId="0" borderId="17" xfId="0" applyFont="1" applyBorder="1"/>
    <xf numFmtId="2" fontId="2" fillId="0" borderId="1" xfId="0" applyNumberFormat="1" applyFont="1" applyBorder="1"/>
    <xf numFmtId="2" fontId="3" fillId="0" borderId="15" xfId="0" applyNumberFormat="1" applyFont="1" applyBorder="1"/>
    <xf numFmtId="2" fontId="3" fillId="0" borderId="25" xfId="0" applyNumberFormat="1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abSelected="1" topLeftCell="A7" zoomScaleNormal="100" workbookViewId="0">
      <selection activeCell="H47" sqref="H47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39" t="s">
        <v>5</v>
      </c>
      <c r="D1" s="39"/>
      <c r="E1" s="39"/>
    </row>
    <row r="2" spans="1:5">
      <c r="C2" s="40" t="s">
        <v>0</v>
      </c>
      <c r="D2" s="40"/>
      <c r="E2" s="40"/>
    </row>
    <row r="3" spans="1:5" ht="18.75">
      <c r="C3" s="41" t="s">
        <v>1</v>
      </c>
      <c r="D3" s="41"/>
      <c r="E3" s="41"/>
    </row>
    <row r="4" spans="1:5">
      <c r="C4" s="42" t="s">
        <v>2</v>
      </c>
      <c r="D4" s="42"/>
      <c r="E4" s="42"/>
    </row>
    <row r="5" spans="1:5">
      <c r="C5" s="42" t="s">
        <v>3</v>
      </c>
      <c r="D5" s="42"/>
      <c r="E5" s="42"/>
    </row>
    <row r="6" spans="1:5">
      <c r="C6" s="42" t="s">
        <v>4</v>
      </c>
      <c r="D6" s="42"/>
      <c r="E6" s="42"/>
    </row>
    <row r="7" spans="1:5">
      <c r="C7" s="43" t="s">
        <v>6</v>
      </c>
      <c r="D7" s="43"/>
      <c r="E7" s="43"/>
    </row>
    <row r="8" spans="1:5" ht="20.25" customHeight="1">
      <c r="A8" s="2"/>
      <c r="B8" s="2"/>
      <c r="C8" s="2"/>
      <c r="D8" s="2"/>
      <c r="E8" s="2"/>
    </row>
    <row r="9" spans="1:5" ht="15.75">
      <c r="A9" s="44" t="s">
        <v>53</v>
      </c>
      <c r="B9" s="44"/>
      <c r="C9" s="44"/>
      <c r="D9" s="44"/>
      <c r="E9" s="44"/>
    </row>
    <row r="10" spans="1:5" ht="15.75">
      <c r="A10" s="44" t="s">
        <v>76</v>
      </c>
      <c r="B10" s="44"/>
      <c r="C10" s="44"/>
      <c r="D10" s="44"/>
      <c r="E10" s="44"/>
    </row>
    <row r="11" spans="1:5" ht="15.75">
      <c r="A11" s="58" t="s">
        <v>75</v>
      </c>
      <c r="B11" s="58"/>
      <c r="C11" s="58"/>
      <c r="D11" s="58"/>
      <c r="E11" s="58"/>
    </row>
    <row r="12" spans="1:5" ht="20.25" customHeight="1">
      <c r="A12" s="13"/>
      <c r="B12" s="13"/>
      <c r="C12" s="13"/>
      <c r="D12" s="13"/>
      <c r="E12" s="13"/>
    </row>
    <row r="13" spans="1:5" ht="18.75">
      <c r="A13" s="13"/>
      <c r="B13" s="13"/>
      <c r="C13" s="13"/>
      <c r="D13" s="59" t="s">
        <v>77</v>
      </c>
      <c r="E13" s="59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45" t="s">
        <v>7</v>
      </c>
      <c r="C15" s="46"/>
      <c r="D15" s="46"/>
      <c r="E15" s="47"/>
    </row>
    <row r="16" spans="1:5" ht="17.100000000000001" customHeight="1">
      <c r="A16" s="7" t="s">
        <v>9</v>
      </c>
      <c r="B16" s="48" t="s">
        <v>14</v>
      </c>
      <c r="C16" s="49"/>
      <c r="D16" s="50"/>
      <c r="E16" s="8">
        <v>2017</v>
      </c>
    </row>
    <row r="17" spans="1:5" ht="17.100000000000001" customHeight="1">
      <c r="A17" s="9" t="s">
        <v>10</v>
      </c>
      <c r="B17" s="36" t="s">
        <v>15</v>
      </c>
      <c r="C17" s="37"/>
      <c r="D17" s="38"/>
      <c r="E17" s="10">
        <v>6</v>
      </c>
    </row>
    <row r="18" spans="1:5" ht="17.100000000000001" customHeight="1">
      <c r="A18" s="9" t="s">
        <v>11</v>
      </c>
      <c r="B18" s="36" t="s">
        <v>16</v>
      </c>
      <c r="C18" s="37"/>
      <c r="D18" s="38"/>
      <c r="E18" s="10">
        <v>2</v>
      </c>
    </row>
    <row r="19" spans="1:5" ht="17.100000000000001" customHeight="1">
      <c r="A19" s="9" t="s">
        <v>12</v>
      </c>
      <c r="B19" s="36" t="s">
        <v>17</v>
      </c>
      <c r="C19" s="37"/>
      <c r="D19" s="38"/>
      <c r="E19" s="10">
        <v>106</v>
      </c>
    </row>
    <row r="20" spans="1:5" ht="17.100000000000001" customHeight="1" thickBot="1">
      <c r="A20" s="9" t="s">
        <v>13</v>
      </c>
      <c r="B20" s="36" t="s">
        <v>63</v>
      </c>
      <c r="C20" s="37"/>
      <c r="D20" s="38"/>
      <c r="E20" s="10">
        <v>3303.4</v>
      </c>
    </row>
    <row r="21" spans="1:5" ht="24.95" customHeight="1" thickBot="1">
      <c r="A21" s="6" t="s">
        <v>18</v>
      </c>
      <c r="B21" s="45" t="s">
        <v>19</v>
      </c>
      <c r="C21" s="46"/>
      <c r="D21" s="46"/>
      <c r="E21" s="47"/>
    </row>
    <row r="22" spans="1:5" ht="17.100000000000001" customHeight="1">
      <c r="A22" s="17" t="s">
        <v>20</v>
      </c>
      <c r="B22" s="48" t="s">
        <v>27</v>
      </c>
      <c r="C22" s="49"/>
      <c r="D22" s="50"/>
      <c r="E22" s="18">
        <v>22973.279999999999</v>
      </c>
    </row>
    <row r="23" spans="1:5" ht="17.100000000000001" customHeight="1">
      <c r="A23" s="9" t="s">
        <v>21</v>
      </c>
      <c r="B23" s="36" t="s">
        <v>23</v>
      </c>
      <c r="C23" s="37"/>
      <c r="D23" s="38"/>
      <c r="E23" s="10">
        <v>675549.48</v>
      </c>
    </row>
    <row r="24" spans="1:5" ht="17.100000000000001" customHeight="1">
      <c r="A24" s="9" t="s">
        <v>22</v>
      </c>
      <c r="B24" s="36" t="s">
        <v>24</v>
      </c>
      <c r="C24" s="37"/>
      <c r="D24" s="38"/>
      <c r="E24" s="10">
        <v>539939.9</v>
      </c>
    </row>
    <row r="25" spans="1:5" ht="17.100000000000001" customHeight="1">
      <c r="A25" s="9" t="s">
        <v>25</v>
      </c>
      <c r="B25" s="36" t="s">
        <v>26</v>
      </c>
      <c r="C25" s="37"/>
      <c r="D25" s="38"/>
      <c r="E25" s="18">
        <f>E22+E23-E24</f>
        <v>158582.85999999999</v>
      </c>
    </row>
    <row r="26" spans="1:5" ht="17.100000000000001" customHeight="1">
      <c r="A26" s="9"/>
      <c r="B26" s="36" t="s">
        <v>28</v>
      </c>
      <c r="C26" s="38"/>
      <c r="D26" s="4" t="s">
        <v>30</v>
      </c>
      <c r="E26" s="11" t="s">
        <v>29</v>
      </c>
    </row>
    <row r="27" spans="1:5" ht="17.100000000000001" customHeight="1">
      <c r="A27" s="9" t="s">
        <v>66</v>
      </c>
      <c r="B27" s="55" t="s">
        <v>31</v>
      </c>
      <c r="C27" s="55"/>
      <c r="D27" s="3">
        <v>446911.36</v>
      </c>
      <c r="E27" s="10">
        <v>357198.37</v>
      </c>
    </row>
    <row r="28" spans="1:5" ht="17.100000000000001" customHeight="1">
      <c r="A28" s="9" t="s">
        <v>67</v>
      </c>
      <c r="B28" s="55" t="s">
        <v>32</v>
      </c>
      <c r="C28" s="55"/>
      <c r="D28" s="3">
        <v>190117.27</v>
      </c>
      <c r="E28" s="10">
        <v>151953.13</v>
      </c>
    </row>
    <row r="29" spans="1:5" ht="17.100000000000001" customHeight="1">
      <c r="A29" s="9" t="s">
        <v>68</v>
      </c>
      <c r="B29" s="33" t="s">
        <v>80</v>
      </c>
      <c r="C29" s="33"/>
      <c r="D29" s="3">
        <v>30329.34</v>
      </c>
      <c r="E29" s="10">
        <v>24241.03</v>
      </c>
    </row>
    <row r="30" spans="1:5" ht="17.100000000000001" customHeight="1" thickBot="1">
      <c r="A30" s="12" t="s">
        <v>69</v>
      </c>
      <c r="B30" s="64" t="s">
        <v>33</v>
      </c>
      <c r="C30" s="64"/>
      <c r="D30" s="3">
        <v>8191.51</v>
      </c>
      <c r="E30" s="10">
        <v>6547.37</v>
      </c>
    </row>
    <row r="31" spans="1:5" ht="24.95" customHeight="1">
      <c r="A31" s="14" t="s">
        <v>40</v>
      </c>
      <c r="B31" s="61" t="s">
        <v>34</v>
      </c>
      <c r="C31" s="62"/>
      <c r="D31" s="62"/>
      <c r="E31" s="63"/>
    </row>
    <row r="32" spans="1:5" ht="17.100000000000001" customHeight="1">
      <c r="A32" s="9"/>
      <c r="B32" s="21"/>
      <c r="C32" s="21"/>
      <c r="D32" s="23" t="s">
        <v>30</v>
      </c>
      <c r="E32" s="11" t="s">
        <v>29</v>
      </c>
    </row>
    <row r="33" spans="1:5" ht="17.100000000000001" customHeight="1">
      <c r="A33" s="15" t="s">
        <v>50</v>
      </c>
      <c r="B33" s="19" t="s">
        <v>57</v>
      </c>
      <c r="C33" s="20"/>
      <c r="D33" s="22">
        <v>0</v>
      </c>
      <c r="E33" s="18">
        <v>0</v>
      </c>
    </row>
    <row r="34" spans="1:5" ht="17.100000000000001" customHeight="1">
      <c r="A34" s="9" t="s">
        <v>51</v>
      </c>
      <c r="B34" s="25" t="s">
        <v>70</v>
      </c>
      <c r="C34" s="25"/>
      <c r="D34" s="25"/>
      <c r="E34" s="18">
        <v>0</v>
      </c>
    </row>
    <row r="35" spans="1:5" ht="17.100000000000001" customHeight="1">
      <c r="A35" s="9" t="s">
        <v>52</v>
      </c>
      <c r="B35" s="36" t="s">
        <v>61</v>
      </c>
      <c r="C35" s="37"/>
      <c r="D35" s="37"/>
      <c r="E35" s="10">
        <v>16071.77</v>
      </c>
    </row>
    <row r="36" spans="1:5" ht="17.100000000000001" customHeight="1">
      <c r="A36" s="9" t="s">
        <v>71</v>
      </c>
      <c r="B36" s="34" t="s">
        <v>82</v>
      </c>
      <c r="C36" s="35"/>
      <c r="D36" s="35"/>
      <c r="E36" s="10">
        <v>12372.2</v>
      </c>
    </row>
    <row r="37" spans="1:5" ht="17.100000000000001" customHeight="1">
      <c r="A37" s="9" t="s">
        <v>81</v>
      </c>
      <c r="B37" s="34" t="s">
        <v>83</v>
      </c>
      <c r="C37" s="26"/>
      <c r="D37" s="26"/>
      <c r="E37" s="10">
        <v>3699.57</v>
      </c>
    </row>
    <row r="38" spans="1:5" ht="17.100000000000001" customHeight="1" thickBot="1">
      <c r="A38" s="28" t="s">
        <v>72</v>
      </c>
      <c r="B38" s="27" t="s">
        <v>62</v>
      </c>
      <c r="C38" s="27"/>
      <c r="D38" s="27"/>
      <c r="E38" s="29">
        <v>-16071.77</v>
      </c>
    </row>
    <row r="39" spans="1:5" ht="24.95" customHeight="1" thickBot="1">
      <c r="A39" s="6" t="s">
        <v>41</v>
      </c>
      <c r="B39" s="45" t="s">
        <v>35</v>
      </c>
      <c r="C39" s="46"/>
      <c r="D39" s="46"/>
      <c r="E39" s="47"/>
    </row>
    <row r="40" spans="1:5" ht="17.100000000000001" customHeight="1">
      <c r="A40" s="7" t="s">
        <v>46</v>
      </c>
      <c r="B40" s="60" t="s">
        <v>36</v>
      </c>
      <c r="C40" s="60"/>
      <c r="D40" s="60"/>
      <c r="E40" s="31">
        <v>272666.71999999997</v>
      </c>
    </row>
    <row r="41" spans="1:5" ht="17.100000000000001" customHeight="1">
      <c r="A41" s="15" t="s">
        <v>47</v>
      </c>
      <c r="B41" s="55" t="s">
        <v>54</v>
      </c>
      <c r="C41" s="55"/>
      <c r="D41" s="55"/>
      <c r="E41" s="16">
        <v>1037660.49</v>
      </c>
    </row>
    <row r="42" spans="1:5" ht="17.100000000000001" customHeight="1">
      <c r="A42" s="9" t="s">
        <v>48</v>
      </c>
      <c r="B42" s="55" t="s">
        <v>37</v>
      </c>
      <c r="C42" s="55"/>
      <c r="D42" s="55"/>
      <c r="E42" s="10">
        <v>1025519.86</v>
      </c>
    </row>
    <row r="43" spans="1:5" ht="17.100000000000001" customHeight="1">
      <c r="A43" s="9" t="s">
        <v>49</v>
      </c>
      <c r="B43" s="55" t="s">
        <v>38</v>
      </c>
      <c r="C43" s="55"/>
      <c r="D43" s="55"/>
      <c r="E43" s="18">
        <f>E40+E41-E42</f>
        <v>284807.34999999998</v>
      </c>
    </row>
    <row r="44" spans="1:5" ht="17.100000000000001" customHeight="1">
      <c r="A44" s="9"/>
      <c r="B44" s="36" t="s">
        <v>42</v>
      </c>
      <c r="C44" s="38"/>
      <c r="D44" s="4" t="s">
        <v>30</v>
      </c>
      <c r="E44" s="11" t="s">
        <v>39</v>
      </c>
    </row>
    <row r="45" spans="1:5" ht="17.100000000000001" customHeight="1">
      <c r="A45" s="9" t="s">
        <v>64</v>
      </c>
      <c r="B45" s="56" t="s">
        <v>60</v>
      </c>
      <c r="C45" s="57"/>
      <c r="D45" s="30">
        <v>126691.99</v>
      </c>
      <c r="E45" s="10">
        <v>125209.69</v>
      </c>
    </row>
    <row r="46" spans="1:5" ht="17.100000000000001" customHeight="1">
      <c r="A46" s="9" t="s">
        <v>65</v>
      </c>
      <c r="B46" s="56" t="s">
        <v>43</v>
      </c>
      <c r="C46" s="57"/>
      <c r="D46" s="3">
        <v>127594.57</v>
      </c>
      <c r="E46" s="10">
        <v>126101.71</v>
      </c>
    </row>
    <row r="47" spans="1:5" ht="17.100000000000001" customHeight="1">
      <c r="A47" s="9" t="s">
        <v>73</v>
      </c>
      <c r="B47" s="56" t="s">
        <v>74</v>
      </c>
      <c r="C47" s="57"/>
      <c r="D47" s="3">
        <v>486904.66</v>
      </c>
      <c r="E47" s="10">
        <v>481207.88</v>
      </c>
    </row>
    <row r="48" spans="1:5" ht="17.100000000000001" customHeight="1" thickBot="1">
      <c r="A48" s="9" t="s">
        <v>78</v>
      </c>
      <c r="B48" s="56" t="s">
        <v>79</v>
      </c>
      <c r="C48" s="57"/>
      <c r="D48" s="3">
        <v>296469.27</v>
      </c>
      <c r="E48" s="10">
        <v>293000.58</v>
      </c>
    </row>
    <row r="49" spans="1:5" ht="35.1" customHeight="1" thickBot="1">
      <c r="A49" s="6" t="s">
        <v>45</v>
      </c>
      <c r="B49" s="52" t="s">
        <v>58</v>
      </c>
      <c r="C49" s="53"/>
      <c r="D49" s="54"/>
      <c r="E49" s="24">
        <v>-295640</v>
      </c>
    </row>
    <row r="50" spans="1:5" ht="35.1" customHeight="1" thickBot="1">
      <c r="A50" s="6" t="s">
        <v>44</v>
      </c>
      <c r="B50" s="52" t="s">
        <v>59</v>
      </c>
      <c r="C50" s="53"/>
      <c r="D50" s="54"/>
      <c r="E50" s="32">
        <f>E38-E25-E43</f>
        <v>-459461.98</v>
      </c>
    </row>
    <row r="54" spans="1:5">
      <c r="A54" s="51" t="s">
        <v>55</v>
      </c>
      <c r="B54" s="51"/>
      <c r="C54" s="51"/>
      <c r="D54" s="51"/>
      <c r="E54" s="51"/>
    </row>
    <row r="56" spans="1:5">
      <c r="A56" s="51" t="s">
        <v>56</v>
      </c>
      <c r="B56" s="51"/>
      <c r="C56" s="51"/>
      <c r="D56" s="51"/>
      <c r="E56" s="51"/>
    </row>
  </sheetData>
  <mergeCells count="42">
    <mergeCell ref="B20:D20"/>
    <mergeCell ref="B23:D23"/>
    <mergeCell ref="B47:C47"/>
    <mergeCell ref="B41:D41"/>
    <mergeCell ref="B31:E31"/>
    <mergeCell ref="B35:D35"/>
    <mergeCell ref="B39:E39"/>
    <mergeCell ref="B27:C27"/>
    <mergeCell ref="B28:C28"/>
    <mergeCell ref="B30:C30"/>
    <mergeCell ref="B24:D24"/>
    <mergeCell ref="B25:D25"/>
    <mergeCell ref="B21:E21"/>
    <mergeCell ref="B22:D22"/>
    <mergeCell ref="A56:E56"/>
    <mergeCell ref="A54:E54"/>
    <mergeCell ref="B26:C26"/>
    <mergeCell ref="B50:D50"/>
    <mergeCell ref="B42:D42"/>
    <mergeCell ref="B43:D43"/>
    <mergeCell ref="B44:C44"/>
    <mergeCell ref="B45:C45"/>
    <mergeCell ref="B48:C48"/>
    <mergeCell ref="B46:C46"/>
    <mergeCell ref="B49:D49"/>
    <mergeCell ref="B40:D40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A10:E10"/>
    <mergeCell ref="A11:E11"/>
    <mergeCell ref="D13:E13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2019-03-29T11:01:58Z</cp:lastPrinted>
  <dcterms:created xsi:type="dcterms:W3CDTF">2018-01-24T10:34:33Z</dcterms:created>
  <dcterms:modified xsi:type="dcterms:W3CDTF">2020-03-12T10:17:49Z</dcterms:modified>
</cp:coreProperties>
</file>