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7" i="1"/>
  <c r="E33"/>
  <c r="E53"/>
  <c r="E58" l="1"/>
</calcChain>
</file>

<file path=xl/sharedStrings.xml><?xml version="1.0" encoding="utf-8"?>
<sst xmlns="http://schemas.openxmlformats.org/spreadsheetml/2006/main" count="100" uniqueCount="98">
  <si>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</si>
  <si>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</si>
  <si>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</si>
  <si>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</si>
  <si>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</si>
  <si>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</si>
  <si>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</si>
  <si>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</si>
  <si>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</si>
  <si>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</si>
  <si>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</si>
  <si>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</si>
  <si>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</si>
  <si>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</si>
  <si>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</si>
  <si>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</si>
  <si>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</si>
  <si>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</si>
  <si>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</si>
  <si>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</si>
  <si>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</si>
  <si>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</si>
  <si>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</si>
  <si>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</si>
  <si>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</si>
  <si>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</si>
  <si>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</si>
  <si>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</si>
  <si>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</si>
  <si>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</si>
  <si>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</si>
  <si>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</si>
  <si>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</si>
  <si>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</si>
  <si>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</si>
  <si>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</si>
  <si>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</si>
  <si>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</si>
  <si>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</si>
  <si>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</si>
  <si>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</si>
  <si>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</si>
  <si>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</si>
  <si>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</si>
  <si>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</si>
  <si>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</si>
  <si>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</si>
  <si>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</si>
  <si>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</si>
  <si>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</si>
  <si>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</si>
  <si>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</si>
  <si>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</si>
  <si>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</si>
  <si>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</si>
  <si>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</si>
  <si>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</si>
  <si>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</si>
  <si>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</si>
  <si>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</si>
  <si>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</si>
  <si>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</si>
  <si>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</si>
  <si>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</si>
  <si>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</si>
  <si>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</si>
  <si>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</si>
  <si>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</si>
  <si>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</si>
  <si>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</si>
  <si>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</si>
  <si>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</si>
  <si>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</si>
  <si>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</si>
  <si>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</si>
  <si>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</si>
  <si>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</si>
  <si>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</si>
  <si>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</si>
  <si>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</si>
  <si>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</si>
  <si>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</si>
  <si>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</si>
  <si>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</si>
  <si>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</si>
  <si>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</si>
  <si>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</si>
  <si>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д.4</t>
  </si>
  <si>
    <t>Облуживание  газового оборудования (котел, плита)</t>
  </si>
  <si>
    <t>Выполнение текущего ремонта ,в том числе по видам работ руб :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</si>
  <si>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</si>
  <si>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</si>
  <si>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№4, д. Позимь, УР №_________ от "________"_______________________ г.</t>
  </si>
  <si>
    <t>с 01 января 2019 г. по 31 декабря 2019 г.</t>
  </si>
  <si>
    <t>Дата заполнения: 22.01.2020 г.</t>
  </si>
  <si>
    <t>Замена входной подъездной двери</t>
  </si>
  <si>
    <t>Благоустройство территории- завоз земли</t>
  </si>
  <si>
    <t>Благоустройство территории- планирока земли трактором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</si>
</sst>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2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6</xdr:row>
      <xdr:rowOff>57151</xdr:rowOff>
    </xdr:from>
    <xdr:to>
      <xdr:col>2</xdr:col>
      <xdr:colOff>299643</xdr:colOff>
      <xdr:row>12</xdr:row>
      <xdr:rowOff>47625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1" y="1409701"/>
          <a:ext cx="1423592" cy="1181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topLeftCell="A34" workbookViewId="0">
      <selection activeCell="H60" sqref="H60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1.5" customHeight="1">
      <c r="C1" s="69" t="s">
        <v>92</v>
      </c>
      <c r="D1" s="69"/>
      <c r="E1" s="69"/>
    </row>
    <row r="2" spans="1:5">
      <c r="D2" s="33"/>
      <c r="E2" s="33"/>
    </row>
    <row r="3" spans="1:5">
      <c r="C3" s="70" t="s">
        <v>90</v>
      </c>
      <c r="D3" s="70"/>
      <c r="E3" s="70"/>
    </row>
    <row r="4" spans="1:5" ht="15" customHeight="1">
      <c r="D4" s="34"/>
      <c r="E4" s="34"/>
    </row>
    <row r="5" spans="1:5">
      <c r="C5" s="70" t="s">
        <v>91</v>
      </c>
      <c r="D5" s="70"/>
      <c r="E5" s="70"/>
    </row>
    <row r="7" spans="1:5">
      <c r="B7" s="1"/>
      <c r="C7" s="74" t="s">
        <v>5</v>
      </c>
      <c r="D7" s="74"/>
      <c r="E7" s="74"/>
    </row>
    <row r="8" spans="1:5">
      <c r="C8" s="75" t="s">
        <v>0</v>
      </c>
      <c r="D8" s="75"/>
      <c r="E8" s="75"/>
    </row>
    <row r="9" spans="1:5" ht="18.75">
      <c r="C9" s="76" t="s">
        <v>1</v>
      </c>
      <c r="D9" s="76"/>
      <c r="E9" s="76"/>
    </row>
    <row r="10" spans="1:5">
      <c r="C10" s="38" t="s">
        <v>2</v>
      </c>
      <c r="D10" s="38"/>
      <c r="E10" s="38"/>
    </row>
    <row r="11" spans="1:5">
      <c r="C11" s="38" t="s">
        <v>3</v>
      </c>
      <c r="D11" s="38"/>
      <c r="E11" s="38"/>
    </row>
    <row r="12" spans="1:5">
      <c r="C12" s="38" t="s">
        <v>4</v>
      </c>
      <c r="D12" s="38"/>
      <c r="E12" s="38"/>
    </row>
    <row r="13" spans="1:5">
      <c r="C13" s="39" t="s">
        <v>6</v>
      </c>
      <c r="D13" s="39"/>
      <c r="E13" s="39"/>
    </row>
    <row r="14" spans="1:5" ht="20.25" customHeight="1">
      <c r="A14" s="2"/>
      <c r="B14" s="2"/>
      <c r="C14" s="2"/>
      <c r="D14" s="2"/>
      <c r="E14" s="2"/>
    </row>
    <row r="15" spans="1:5" ht="15.75">
      <c r="A15" s="40" t="s">
        <v>67</v>
      </c>
      <c r="B15" s="40"/>
      <c r="C15" s="40"/>
      <c r="D15" s="40"/>
      <c r="E15" s="40"/>
    </row>
    <row r="16" spans="1:5" ht="15.75">
      <c r="A16" s="40" t="s">
        <v>93</v>
      </c>
      <c r="B16" s="40"/>
      <c r="C16" s="40"/>
      <c r="D16" s="40"/>
      <c r="E16" s="40"/>
    </row>
    <row r="17" spans="1:5" ht="15.75">
      <c r="A17" s="59" t="s">
        <v>87</v>
      </c>
      <c r="B17" s="59"/>
      <c r="C17" s="59"/>
      <c r="D17" s="59"/>
      <c r="E17" s="59"/>
    </row>
    <row r="18" spans="1:5" ht="20.25" customHeight="1">
      <c r="A18" s="19"/>
      <c r="B18" s="19"/>
      <c r="C18" s="19"/>
      <c r="D18" s="19"/>
      <c r="E18" s="19"/>
    </row>
    <row r="19" spans="1:5" ht="18.75">
      <c r="A19" s="19"/>
      <c r="B19" s="19"/>
      <c r="C19" s="19"/>
      <c r="D19" s="60" t="s">
        <v>94</v>
      </c>
      <c r="E19" s="60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41" t="s">
        <v>7</v>
      </c>
      <c r="C21" s="42"/>
      <c r="D21" s="42"/>
      <c r="E21" s="43"/>
    </row>
    <row r="22" spans="1:5" ht="17.100000000000001" customHeight="1">
      <c r="A22" s="7" t="s">
        <v>9</v>
      </c>
      <c r="B22" s="44" t="s">
        <v>15</v>
      </c>
      <c r="C22" s="45"/>
      <c r="D22" s="46"/>
      <c r="E22" s="8"/>
    </row>
    <row r="23" spans="1:5" ht="17.100000000000001" customHeight="1">
      <c r="A23" s="9" t="s">
        <v>10</v>
      </c>
      <c r="B23" s="35" t="s">
        <v>16</v>
      </c>
      <c r="C23" s="36"/>
      <c r="D23" s="37"/>
      <c r="E23" s="30">
        <v>2</v>
      </c>
    </row>
    <row r="24" spans="1:5" ht="17.100000000000001" customHeight="1">
      <c r="A24" s="9" t="s">
        <v>11</v>
      </c>
      <c r="B24" s="35" t="s">
        <v>17</v>
      </c>
      <c r="C24" s="36"/>
      <c r="D24" s="37"/>
      <c r="E24" s="10">
        <v>2</v>
      </c>
    </row>
    <row r="25" spans="1:5" ht="17.100000000000001" customHeight="1">
      <c r="A25" s="9" t="s">
        <v>12</v>
      </c>
      <c r="B25" s="35" t="s">
        <v>18</v>
      </c>
      <c r="C25" s="36"/>
      <c r="D25" s="37"/>
      <c r="E25" s="10">
        <v>8</v>
      </c>
    </row>
    <row r="26" spans="1:5" ht="17.100000000000001" customHeight="1">
      <c r="A26" s="9" t="s">
        <v>13</v>
      </c>
      <c r="B26" s="35" t="s">
        <v>19</v>
      </c>
      <c r="C26" s="36"/>
      <c r="D26" s="37"/>
      <c r="E26" s="10">
        <v>358.4</v>
      </c>
    </row>
    <row r="27" spans="1:5" ht="17.100000000000001" customHeight="1" thickBot="1">
      <c r="A27" s="9" t="s">
        <v>14</v>
      </c>
      <c r="B27" s="35" t="s">
        <v>20</v>
      </c>
      <c r="C27" s="36"/>
      <c r="D27" s="37"/>
      <c r="E27" s="10">
        <v>358.4</v>
      </c>
    </row>
    <row r="28" spans="1:5" ht="24.95" customHeight="1" thickBot="1">
      <c r="A28" s="6" t="s">
        <v>21</v>
      </c>
      <c r="B28" s="41" t="s">
        <v>22</v>
      </c>
      <c r="C28" s="42"/>
      <c r="D28" s="42"/>
      <c r="E28" s="43"/>
    </row>
    <row r="29" spans="1:5" ht="17.100000000000001" customHeight="1">
      <c r="A29" s="24" t="s">
        <v>23</v>
      </c>
      <c r="B29" s="44" t="s">
        <v>31</v>
      </c>
      <c r="C29" s="45"/>
      <c r="D29" s="46"/>
      <c r="E29" s="27">
        <v>15339.27</v>
      </c>
    </row>
    <row r="30" spans="1:5" ht="17.100000000000001" customHeight="1">
      <c r="A30" s="9" t="s">
        <v>24</v>
      </c>
      <c r="B30" s="35" t="s">
        <v>26</v>
      </c>
      <c r="C30" s="36"/>
      <c r="D30" s="37"/>
      <c r="E30" s="10">
        <v>63351.1</v>
      </c>
    </row>
    <row r="31" spans="1:5" ht="17.100000000000001" customHeight="1">
      <c r="A31" s="9" t="s">
        <v>25</v>
      </c>
      <c r="B31" s="35" t="s">
        <v>27</v>
      </c>
      <c r="C31" s="36"/>
      <c r="D31" s="37"/>
      <c r="E31" s="10"/>
    </row>
    <row r="32" spans="1:5" ht="17.100000000000001" customHeight="1">
      <c r="A32" s="9" t="s">
        <v>29</v>
      </c>
      <c r="B32" s="35" t="s">
        <v>28</v>
      </c>
      <c r="C32" s="36"/>
      <c r="D32" s="37"/>
      <c r="E32" s="10">
        <v>65635.839999999997</v>
      </c>
    </row>
    <row r="33" spans="1:5" ht="17.100000000000001" customHeight="1">
      <c r="A33" s="9" t="s">
        <v>38</v>
      </c>
      <c r="B33" s="35" t="s">
        <v>30</v>
      </c>
      <c r="C33" s="36"/>
      <c r="D33" s="37"/>
      <c r="E33" s="27">
        <f>E29+E30-E31-E32</f>
        <v>13054.529999999999</v>
      </c>
    </row>
    <row r="34" spans="1:5" ht="17.100000000000001" customHeight="1">
      <c r="A34" s="9"/>
      <c r="B34" s="35" t="s">
        <v>32</v>
      </c>
      <c r="C34" s="37"/>
      <c r="D34" s="4" t="s">
        <v>34</v>
      </c>
      <c r="E34" s="13" t="s">
        <v>33</v>
      </c>
    </row>
    <row r="35" spans="1:5" ht="17.100000000000001" customHeight="1">
      <c r="A35" s="9" t="s">
        <v>70</v>
      </c>
      <c r="B35" s="48" t="s">
        <v>35</v>
      </c>
      <c r="C35" s="48"/>
      <c r="D35" s="3">
        <v>27006.13</v>
      </c>
      <c r="E35" s="10">
        <v>26254.89</v>
      </c>
    </row>
    <row r="36" spans="1:5" ht="17.100000000000001" customHeight="1">
      <c r="A36" s="9" t="s">
        <v>71</v>
      </c>
      <c r="B36" s="48" t="s">
        <v>36</v>
      </c>
      <c r="C36" s="48"/>
      <c r="D36" s="3">
        <v>17203.2</v>
      </c>
      <c r="E36" s="10">
        <v>17822.52</v>
      </c>
    </row>
    <row r="37" spans="1:5" ht="17.100000000000001" customHeight="1">
      <c r="A37" s="9" t="s">
        <v>72</v>
      </c>
      <c r="B37" s="31" t="s">
        <v>88</v>
      </c>
      <c r="C37" s="26"/>
      <c r="D37" s="3">
        <v>16659.599999999999</v>
      </c>
      <c r="E37" s="10">
        <v>19465.25</v>
      </c>
    </row>
    <row r="38" spans="1:5" ht="17.100000000000001" customHeight="1" thickBot="1">
      <c r="A38" s="9" t="s">
        <v>73</v>
      </c>
      <c r="B38" s="52" t="s">
        <v>37</v>
      </c>
      <c r="C38" s="52"/>
      <c r="D38" s="3">
        <v>2482.17</v>
      </c>
      <c r="E38" s="10">
        <v>2093.1799999999998</v>
      </c>
    </row>
    <row r="39" spans="1:5" ht="17.100000000000001" customHeight="1" thickBot="1">
      <c r="A39" s="14" t="s">
        <v>74</v>
      </c>
      <c r="B39" s="52"/>
      <c r="C39" s="52"/>
      <c r="D39" s="15"/>
      <c r="E39" s="12"/>
    </row>
    <row r="40" spans="1:5" ht="24.95" customHeight="1" thickBot="1">
      <c r="A40" s="20" t="s">
        <v>45</v>
      </c>
      <c r="B40" s="49" t="s">
        <v>39</v>
      </c>
      <c r="C40" s="50"/>
      <c r="D40" s="50"/>
      <c r="E40" s="51"/>
    </row>
    <row r="41" spans="1:5" ht="17.100000000000001" customHeight="1">
      <c r="A41" s="7" t="s">
        <v>63</v>
      </c>
      <c r="B41" s="16" t="s">
        <v>86</v>
      </c>
      <c r="C41" s="17"/>
      <c r="D41" s="18">
        <v>12870</v>
      </c>
      <c r="E41" s="8">
        <v>14919.1</v>
      </c>
    </row>
    <row r="42" spans="1:5" ht="17.100000000000001" customHeight="1">
      <c r="A42" s="9" t="s">
        <v>64</v>
      </c>
      <c r="B42" s="48" t="s">
        <v>83</v>
      </c>
      <c r="C42" s="48"/>
      <c r="D42" s="35"/>
      <c r="E42" s="32">
        <v>6270.36</v>
      </c>
    </row>
    <row r="43" spans="1:5" ht="17.100000000000001" customHeight="1">
      <c r="A43" s="9" t="s">
        <v>65</v>
      </c>
      <c r="B43" s="35" t="s">
        <v>89</v>
      </c>
      <c r="C43" s="36"/>
      <c r="D43" s="36"/>
      <c r="E43" s="23">
        <v>32856.080000000002</v>
      </c>
    </row>
    <row r="44" spans="1:5" ht="17.100000000000001" customHeight="1">
      <c r="A44" s="9" t="s">
        <v>75</v>
      </c>
      <c r="B44" s="48" t="s">
        <v>95</v>
      </c>
      <c r="C44" s="48"/>
      <c r="D44" s="48"/>
      <c r="E44" s="10">
        <v>23356.080000000002</v>
      </c>
    </row>
    <row r="45" spans="1:5" ht="17.100000000000001" customHeight="1">
      <c r="A45" s="9" t="s">
        <v>76</v>
      </c>
      <c r="B45" s="48" t="s">
        <v>96</v>
      </c>
      <c r="C45" s="48"/>
      <c r="D45" s="48"/>
      <c r="E45" s="10">
        <v>7000</v>
      </c>
    </row>
    <row r="46" spans="1:5" ht="17.100000000000001" customHeight="1">
      <c r="A46" s="9" t="s">
        <v>77</v>
      </c>
      <c r="B46" s="48" t="s">
        <v>97</v>
      </c>
      <c r="C46" s="48"/>
      <c r="D46" s="48"/>
      <c r="E46" s="10">
        <v>2500</v>
      </c>
    </row>
    <row r="47" spans="1:5" ht="16.5" customHeight="1" thickBot="1">
      <c r="A47" s="11" t="s">
        <v>66</v>
      </c>
      <c r="B47" s="52" t="s">
        <v>84</v>
      </c>
      <c r="C47" s="52"/>
      <c r="D47" s="72"/>
      <c r="E47" s="28">
        <f>E42+E41-E43</f>
        <v>-11666.620000000003</v>
      </c>
    </row>
    <row r="48" spans="1:5" ht="24.95" customHeight="1" thickBot="1">
      <c r="A48" s="6" t="s">
        <v>46</v>
      </c>
      <c r="B48" s="41" t="s">
        <v>40</v>
      </c>
      <c r="C48" s="42"/>
      <c r="D48" s="42"/>
      <c r="E48" s="43"/>
    </row>
    <row r="49" spans="1:5" ht="17.100000000000001" customHeight="1">
      <c r="A49" s="7" t="s">
        <v>58</v>
      </c>
      <c r="B49" s="73" t="s">
        <v>41</v>
      </c>
      <c r="C49" s="73"/>
      <c r="D49" s="73"/>
      <c r="E49" s="27">
        <v>5763.62</v>
      </c>
    </row>
    <row r="50" spans="1:5" ht="17.100000000000001" customHeight="1">
      <c r="A50" s="22" t="s">
        <v>59</v>
      </c>
      <c r="B50" s="48" t="s">
        <v>68</v>
      </c>
      <c r="C50" s="48"/>
      <c r="D50" s="48"/>
      <c r="E50" s="23">
        <v>14320.95</v>
      </c>
    </row>
    <row r="51" spans="1:5" ht="17.100000000000001" customHeight="1">
      <c r="A51" s="9" t="s">
        <v>60</v>
      </c>
      <c r="B51" s="48" t="s">
        <v>27</v>
      </c>
      <c r="C51" s="48"/>
      <c r="D51" s="48"/>
      <c r="E51" s="10"/>
    </row>
    <row r="52" spans="1:5" ht="17.100000000000001" customHeight="1">
      <c r="A52" s="9" t="s">
        <v>61</v>
      </c>
      <c r="B52" s="48" t="s">
        <v>42</v>
      </c>
      <c r="C52" s="48"/>
      <c r="D52" s="48"/>
      <c r="E52" s="10">
        <v>15853.67</v>
      </c>
    </row>
    <row r="53" spans="1:5" ht="17.100000000000001" customHeight="1">
      <c r="A53" s="9" t="s">
        <v>62</v>
      </c>
      <c r="B53" s="48" t="s">
        <v>43</v>
      </c>
      <c r="C53" s="48"/>
      <c r="D53" s="48"/>
      <c r="E53" s="27">
        <f>E49+E50-E51-E52</f>
        <v>4230.8999999999996</v>
      </c>
    </row>
    <row r="54" spans="1:5" ht="17.100000000000001" customHeight="1">
      <c r="A54" s="9"/>
      <c r="B54" s="35" t="s">
        <v>47</v>
      </c>
      <c r="C54" s="37"/>
      <c r="D54" s="4" t="s">
        <v>34</v>
      </c>
      <c r="E54" s="13" t="s">
        <v>44</v>
      </c>
    </row>
    <row r="55" spans="1:5" ht="17.100000000000001" customHeight="1">
      <c r="A55" s="9" t="s">
        <v>78</v>
      </c>
      <c r="B55" s="67" t="s">
        <v>85</v>
      </c>
      <c r="C55" s="68"/>
      <c r="D55" s="3">
        <v>14320.95</v>
      </c>
      <c r="E55" s="10">
        <v>15853.67</v>
      </c>
    </row>
    <row r="56" spans="1:5" ht="17.100000000000001" customHeight="1" thickBot="1">
      <c r="A56" s="9" t="s">
        <v>79</v>
      </c>
      <c r="B56" s="53"/>
      <c r="C56" s="54"/>
      <c r="D56" s="3"/>
      <c r="E56" s="10"/>
    </row>
    <row r="57" spans="1:5" ht="35.1" customHeight="1" thickBot="1">
      <c r="A57" s="6" t="s">
        <v>49</v>
      </c>
      <c r="B57" s="61" t="s">
        <v>81</v>
      </c>
      <c r="C57" s="62"/>
      <c r="D57" s="63"/>
      <c r="E57" s="29">
        <v>-14832.53</v>
      </c>
    </row>
    <row r="58" spans="1:5" ht="35.1" customHeight="1" thickBot="1">
      <c r="A58" s="6" t="s">
        <v>48</v>
      </c>
      <c r="B58" s="61" t="s">
        <v>82</v>
      </c>
      <c r="C58" s="62"/>
      <c r="D58" s="63"/>
      <c r="E58" s="29">
        <f>E47-E33-E53</f>
        <v>-28952.050000000003</v>
      </c>
    </row>
    <row r="59" spans="1:5" ht="24.95" customHeight="1" thickBot="1">
      <c r="A59" s="21" t="s">
        <v>51</v>
      </c>
      <c r="B59" s="64" t="s">
        <v>50</v>
      </c>
      <c r="C59" s="65"/>
      <c r="D59" s="65"/>
      <c r="E59" s="66"/>
    </row>
    <row r="60" spans="1:5" ht="17.100000000000001" customHeight="1">
      <c r="A60" s="7" t="s">
        <v>55</v>
      </c>
      <c r="B60" s="71" t="s">
        <v>52</v>
      </c>
      <c r="C60" s="71"/>
      <c r="D60" s="71"/>
      <c r="E60" s="8"/>
    </row>
    <row r="61" spans="1:5" ht="17.100000000000001" customHeight="1">
      <c r="A61" s="9" t="s">
        <v>56</v>
      </c>
      <c r="B61" s="55" t="s">
        <v>53</v>
      </c>
      <c r="C61" s="55"/>
      <c r="D61" s="55"/>
      <c r="E61" s="10">
        <v>4</v>
      </c>
    </row>
    <row r="62" spans="1:5" ht="17.100000000000001" customHeight="1">
      <c r="A62" s="25" t="s">
        <v>57</v>
      </c>
      <c r="B62" s="56" t="s">
        <v>54</v>
      </c>
      <c r="C62" s="57"/>
      <c r="D62" s="58"/>
      <c r="E62" s="3"/>
    </row>
    <row r="66" spans="1:5">
      <c r="A66" s="47" t="s">
        <v>69</v>
      </c>
      <c r="B66" s="47"/>
      <c r="C66" s="47"/>
      <c r="D66" s="47"/>
      <c r="E66" s="47"/>
    </row>
    <row r="68" spans="1:5">
      <c r="A68" s="47" t="s">
        <v>80</v>
      </c>
      <c r="B68" s="47"/>
      <c r="C68" s="47"/>
      <c r="D68" s="47"/>
      <c r="E68" s="47"/>
    </row>
  </sheetData>
  <mergeCells count="56">
    <mergeCell ref="C1:E1"/>
    <mergeCell ref="C3:E3"/>
    <mergeCell ref="C5:E5"/>
    <mergeCell ref="B50:D50"/>
    <mergeCell ref="B60:D60"/>
    <mergeCell ref="B47:D47"/>
    <mergeCell ref="B48:E48"/>
    <mergeCell ref="B49:D49"/>
    <mergeCell ref="C7:E7"/>
    <mergeCell ref="C8:E8"/>
    <mergeCell ref="C9:E9"/>
    <mergeCell ref="C10:E10"/>
    <mergeCell ref="C11:E11"/>
    <mergeCell ref="B23:D23"/>
    <mergeCell ref="B24:D24"/>
    <mergeCell ref="B34:C34"/>
    <mergeCell ref="B61:D61"/>
    <mergeCell ref="B62:D62"/>
    <mergeCell ref="A16:E16"/>
    <mergeCell ref="A17:E17"/>
    <mergeCell ref="D19:E19"/>
    <mergeCell ref="B57:D57"/>
    <mergeCell ref="B58:D58"/>
    <mergeCell ref="B59:E59"/>
    <mergeCell ref="B51:D51"/>
    <mergeCell ref="B52:D52"/>
    <mergeCell ref="B53:D53"/>
    <mergeCell ref="B54:C54"/>
    <mergeCell ref="B55:C55"/>
    <mergeCell ref="B32:D32"/>
    <mergeCell ref="B45:D45"/>
    <mergeCell ref="B46:D46"/>
    <mergeCell ref="A68:E68"/>
    <mergeCell ref="A66:E66"/>
    <mergeCell ref="B25:D25"/>
    <mergeCell ref="B33:D33"/>
    <mergeCell ref="B28:E28"/>
    <mergeCell ref="B29:D29"/>
    <mergeCell ref="B42:D42"/>
    <mergeCell ref="B40:E40"/>
    <mergeCell ref="B30:D30"/>
    <mergeCell ref="B43:D43"/>
    <mergeCell ref="B35:C35"/>
    <mergeCell ref="B36:C36"/>
    <mergeCell ref="B38:C38"/>
    <mergeCell ref="B39:C39"/>
    <mergeCell ref="B56:C56"/>
    <mergeCell ref="B44:D44"/>
    <mergeCell ref="B26:D26"/>
    <mergeCell ref="B27:D27"/>
    <mergeCell ref="B31:D31"/>
    <mergeCell ref="C12:E12"/>
    <mergeCell ref="C13:E13"/>
    <mergeCell ref="A15:E15"/>
    <mergeCell ref="B21:E21"/>
    <mergeCell ref="B22:D22"/>
  </mergeCells>
  <pageMargins left="0.44" right="7.874015748031496E-2" top="0.28999999999999998" bottom="0.18" header="0.31496062992125984" footer="0.18"/>
  <pageSetup paperSize="9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2019-01-30T12:51:02Z</cp:lastPrinted>
  <dcterms:created xsi:type="dcterms:W3CDTF">2018-01-24T10:34:33Z</dcterms:created>
  <dcterms:modified xsi:type="dcterms:W3CDTF">2020-01-23T05:36:08Z</dcterms:modified>
</cp:coreProperties>
</file>