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2" i="1"/>
  <c r="E27"/>
  <c r="E47"/>
  <c r="E37"/>
  <c r="E41" s="1"/>
  <c r="E53" l="1"/>
</calcChain>
</file>

<file path=xl/sharedStrings.xml><?xml version="1.0" encoding="utf-8"?>
<sst xmlns="http://schemas.openxmlformats.org/spreadsheetml/2006/main" count="91" uniqueCount="89">
  <si>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</si>
  <si>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</si>
  <si>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</si>
  <si>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</si>
  <si>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</si>
  <si>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</si>
  <si>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</si>
  <si>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</si>
  <si>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</si>
  <si>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</si>
  <si>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</si>
  <si>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</si>
  <si>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</si>
  <si>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</si>
  <si>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</si>
  <si>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</si>
  <si>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</si>
  <si>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</si>
  <si>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</si>
  <si>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</si>
  <si>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</si>
  <si>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</si>
  <si>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</si>
  <si>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</si>
  <si>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</si>
  <si>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</si>
  <si>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</si>
  <si>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</si>
  <si>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</si>
  <si>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</si>
  <si>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</si>
  <si>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</si>
  <si>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</si>
  <si>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</si>
  <si>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</si>
  <si>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</si>
  <si>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</si>
  <si>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</si>
  <si>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Содержание газового оборудования</t>
  </si>
  <si>
    <t>Прочие услуги</t>
  </si>
  <si>
    <t>2.6.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</si>
  <si>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</si>
  <si>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</si>
  <si>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</si>
  <si>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</si>
  <si>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</si>
  <si>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</si>
  <si>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</si>
  <si>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</si>
  <si>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</si>
  <si>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</si>
  <si>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</si>
  <si>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</si>
  <si>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</si>
  <si>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</si>
  <si>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</si>
  <si>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</si>
  <si>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</si>
  <si>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</si>
  <si>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</si>
  <si>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</si>
  <si>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</si>
  <si>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</si>
  <si>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</si>
  <si>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</si>
  <si>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</si>
  <si>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</si>
  <si>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</si>
  <si>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</si>
  <si>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</si>
  <si>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</si>
  <si>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3.5.</t>
  </si>
  <si>
    <t>3.7.</t>
  </si>
  <si>
    <t>2.7.</t>
  </si>
  <si>
    <t>2.8.</t>
  </si>
  <si>
    <t>2.9.</t>
  </si>
  <si>
    <t>ОТЧЕТ ЗА ПЕРИОД УПРАВЛЕНИЯ:</t>
  </si>
  <si>
    <t>начислено средств населения на оплату коммунальных услуг, руб.</t>
  </si>
  <si>
    <t xml:space="preserve">УР, Завьяловский район, с.Завьялово, ул.Калинина,75 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</si>
  <si>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</si>
  <si>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</si>
  <si>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</si>
  <si>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</si>
  <si>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</si>
  <si>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</si>
  <si>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с 01 января 2018 г. по 31 декабря 2018 г.</t>
  </si>
  <si>
    <t>Дата заполнения: 13.02.2019 г.</t>
  </si>
  <si>
    <t>Восстановление системы вентиляции</t>
  </si>
  <si>
    <t>Поверка узла учета тепловой энергии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</si>
</sst>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9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14" fontId="2" fillId="0" borderId="15" xfId="0" quotePrefix="1" applyNumberFormat="1" applyFont="1" applyBorder="1" applyAlignment="1">
      <alignment horizontal="center"/>
    </xf>
    <xf numFmtId="0" fontId="2" fillId="0" borderId="34" xfId="0" applyFont="1" applyBorder="1"/>
    <xf numFmtId="0" fontId="3" fillId="0" borderId="16" xfId="0" applyFont="1" applyBorder="1"/>
    <xf numFmtId="2" fontId="0" fillId="0" borderId="1" xfId="0" applyNumberFormat="1" applyBorder="1"/>
    <xf numFmtId="0" fontId="3" fillId="0" borderId="21" xfId="0" applyFont="1" applyBorder="1"/>
    <xf numFmtId="0" fontId="3" fillId="0" borderId="3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10" zoomScaleNormal="100" workbookViewId="0">
      <selection activeCell="G41" sqref="G41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6" t="s">
        <v>5</v>
      </c>
      <c r="D1" s="66"/>
      <c r="E1" s="66"/>
    </row>
    <row r="2" spans="1:5">
      <c r="C2" s="67" t="s">
        <v>0</v>
      </c>
      <c r="D2" s="67"/>
      <c r="E2" s="67"/>
    </row>
    <row r="3" spans="1:5" ht="18.75">
      <c r="C3" s="68" t="s">
        <v>1</v>
      </c>
      <c r="D3" s="68"/>
      <c r="E3" s="68"/>
    </row>
    <row r="4" spans="1:5">
      <c r="C4" s="69" t="s">
        <v>2</v>
      </c>
      <c r="D4" s="69"/>
      <c r="E4" s="69"/>
    </row>
    <row r="5" spans="1:5">
      <c r="C5" s="69" t="s">
        <v>3</v>
      </c>
      <c r="D5" s="69"/>
      <c r="E5" s="69"/>
    </row>
    <row r="6" spans="1:5">
      <c r="C6" s="69" t="s">
        <v>4</v>
      </c>
      <c r="D6" s="69"/>
      <c r="E6" s="69"/>
    </row>
    <row r="7" spans="1:5">
      <c r="C7" s="70" t="s">
        <v>6</v>
      </c>
      <c r="D7" s="70"/>
      <c r="E7" s="70"/>
    </row>
    <row r="8" spans="1:5" ht="20.25" customHeight="1">
      <c r="A8" s="2"/>
      <c r="B8" s="2"/>
      <c r="C8" s="2"/>
      <c r="D8" s="2"/>
      <c r="E8" s="2"/>
    </row>
    <row r="9" spans="1:5" ht="15.75">
      <c r="A9" s="38" t="s">
        <v>76</v>
      </c>
      <c r="B9" s="38"/>
      <c r="C9" s="38"/>
      <c r="D9" s="38"/>
      <c r="E9" s="38"/>
    </row>
    <row r="10" spans="1:5" ht="15.75">
      <c r="A10" s="38" t="s">
        <v>85</v>
      </c>
      <c r="B10" s="38"/>
      <c r="C10" s="38"/>
      <c r="D10" s="38"/>
      <c r="E10" s="38"/>
    </row>
    <row r="11" spans="1:5" ht="15.75">
      <c r="A11" s="39" t="s">
        <v>78</v>
      </c>
      <c r="B11" s="39"/>
      <c r="C11" s="39"/>
      <c r="D11" s="39"/>
      <c r="E11" s="39"/>
    </row>
    <row r="12" spans="1:5" ht="20.25" customHeight="1">
      <c r="A12" s="21"/>
      <c r="B12" s="21"/>
      <c r="C12" s="21"/>
      <c r="D12" s="21"/>
      <c r="E12" s="21"/>
    </row>
    <row r="13" spans="1:5" ht="18.75">
      <c r="A13" s="21"/>
      <c r="B13" s="21"/>
      <c r="C13" s="21"/>
      <c r="D13" s="40" t="s">
        <v>86</v>
      </c>
      <c r="E13" s="40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5" t="s">
        <v>7</v>
      </c>
      <c r="C15" s="56"/>
      <c r="D15" s="56"/>
      <c r="E15" s="57"/>
    </row>
    <row r="16" spans="1:5" ht="17.100000000000001" customHeight="1">
      <c r="A16" s="8" t="s">
        <v>9</v>
      </c>
      <c r="B16" s="63" t="s">
        <v>15</v>
      </c>
      <c r="C16" s="64"/>
      <c r="D16" s="65"/>
      <c r="E16" s="9">
        <v>1986</v>
      </c>
    </row>
    <row r="17" spans="1:5" ht="17.100000000000001" customHeight="1">
      <c r="A17" s="10" t="s">
        <v>10</v>
      </c>
      <c r="B17" s="48" t="s">
        <v>16</v>
      </c>
      <c r="C17" s="62"/>
      <c r="D17" s="49"/>
      <c r="E17" s="11">
        <v>3</v>
      </c>
    </row>
    <row r="18" spans="1:5" ht="17.100000000000001" customHeight="1">
      <c r="A18" s="10" t="s">
        <v>11</v>
      </c>
      <c r="B18" s="48" t="s">
        <v>17</v>
      </c>
      <c r="C18" s="62"/>
      <c r="D18" s="49"/>
      <c r="E18" s="11">
        <v>3</v>
      </c>
    </row>
    <row r="19" spans="1:5" ht="17.100000000000001" customHeight="1">
      <c r="A19" s="10" t="s">
        <v>12</v>
      </c>
      <c r="B19" s="48" t="s">
        <v>18</v>
      </c>
      <c r="C19" s="62"/>
      <c r="D19" s="49"/>
      <c r="E19" s="11">
        <v>24</v>
      </c>
    </row>
    <row r="20" spans="1:5" ht="17.100000000000001" customHeight="1">
      <c r="A20" s="10" t="s">
        <v>13</v>
      </c>
      <c r="B20" s="48" t="s">
        <v>19</v>
      </c>
      <c r="C20" s="62"/>
      <c r="D20" s="49"/>
      <c r="E20" s="11">
        <v>1305.4000000000001</v>
      </c>
    </row>
    <row r="21" spans="1:5" ht="17.100000000000001" customHeight="1" thickBot="1">
      <c r="A21" s="10" t="s">
        <v>14</v>
      </c>
      <c r="B21" s="48" t="s">
        <v>20</v>
      </c>
      <c r="C21" s="62"/>
      <c r="D21" s="49"/>
      <c r="E21" s="11">
        <v>1305.4000000000001</v>
      </c>
    </row>
    <row r="22" spans="1:5" ht="24.95" customHeight="1" thickBot="1">
      <c r="A22" s="6" t="s">
        <v>21</v>
      </c>
      <c r="B22" s="55" t="s">
        <v>22</v>
      </c>
      <c r="C22" s="56"/>
      <c r="D22" s="56"/>
      <c r="E22" s="57"/>
    </row>
    <row r="23" spans="1:5" ht="17.100000000000001" customHeight="1">
      <c r="A23" s="14"/>
      <c r="B23" s="63" t="s">
        <v>31</v>
      </c>
      <c r="C23" s="64"/>
      <c r="D23" s="65"/>
      <c r="E23" s="28">
        <v>35924.06</v>
      </c>
    </row>
    <row r="24" spans="1:5" ht="17.100000000000001" customHeight="1">
      <c r="A24" s="10" t="s">
        <v>23</v>
      </c>
      <c r="B24" s="48" t="s">
        <v>26</v>
      </c>
      <c r="C24" s="62"/>
      <c r="D24" s="49"/>
      <c r="E24" s="11">
        <v>265530.21999999997</v>
      </c>
    </row>
    <row r="25" spans="1:5" ht="17.100000000000001" customHeight="1">
      <c r="A25" s="10" t="s">
        <v>24</v>
      </c>
      <c r="B25" s="48" t="s">
        <v>27</v>
      </c>
      <c r="C25" s="62"/>
      <c r="D25" s="49"/>
      <c r="E25" s="11"/>
    </row>
    <row r="26" spans="1:5" ht="17.100000000000001" customHeight="1">
      <c r="A26" s="10" t="s">
        <v>25</v>
      </c>
      <c r="B26" s="48" t="s">
        <v>28</v>
      </c>
      <c r="C26" s="62"/>
      <c r="D26" s="49"/>
      <c r="E26" s="11">
        <v>256729.68</v>
      </c>
    </row>
    <row r="27" spans="1:5" ht="17.100000000000001" customHeight="1">
      <c r="A27" s="10" t="s">
        <v>29</v>
      </c>
      <c r="B27" s="48" t="s">
        <v>30</v>
      </c>
      <c r="C27" s="62"/>
      <c r="D27" s="49"/>
      <c r="E27" s="28">
        <f>E23+E24-E26</f>
        <v>44724.599999999977</v>
      </c>
    </row>
    <row r="28" spans="1:5" ht="17.100000000000001" customHeight="1">
      <c r="A28" s="10"/>
      <c r="B28" s="48" t="s">
        <v>32</v>
      </c>
      <c r="C28" s="49"/>
      <c r="D28" s="7" t="s">
        <v>34</v>
      </c>
      <c r="E28" s="15" t="s">
        <v>33</v>
      </c>
    </row>
    <row r="29" spans="1:5" ht="17.100000000000001" customHeight="1">
      <c r="A29" s="26" t="s">
        <v>79</v>
      </c>
      <c r="B29" s="41" t="s">
        <v>35</v>
      </c>
      <c r="C29" s="41"/>
      <c r="D29" s="3">
        <v>154604.4</v>
      </c>
      <c r="E29" s="11">
        <v>149347.85</v>
      </c>
    </row>
    <row r="30" spans="1:5" ht="17.100000000000001" customHeight="1">
      <c r="A30" s="10" t="s">
        <v>40</v>
      </c>
      <c r="B30" s="41" t="s">
        <v>37</v>
      </c>
      <c r="C30" s="41"/>
      <c r="D30" s="3">
        <v>36342.339999999997</v>
      </c>
      <c r="E30" s="11">
        <v>35106.71</v>
      </c>
    </row>
    <row r="31" spans="1:5" ht="17.100000000000001" customHeight="1">
      <c r="A31" s="10" t="s">
        <v>73</v>
      </c>
      <c r="B31" s="41" t="s">
        <v>36</v>
      </c>
      <c r="C31" s="41"/>
      <c r="D31" s="3">
        <v>33092.269999999997</v>
      </c>
      <c r="E31" s="11">
        <v>30167.32</v>
      </c>
    </row>
    <row r="32" spans="1:5" ht="17.100000000000001" customHeight="1">
      <c r="A32" s="10" t="s">
        <v>74</v>
      </c>
      <c r="B32" s="41" t="s">
        <v>38</v>
      </c>
      <c r="C32" s="41"/>
      <c r="D32" s="29">
        <v>8100</v>
      </c>
      <c r="E32" s="11">
        <v>7934.18</v>
      </c>
    </row>
    <row r="33" spans="1:5" ht="17.100000000000001" customHeight="1" thickBot="1">
      <c r="A33" s="16" t="s">
        <v>75</v>
      </c>
      <c r="B33" s="53" t="s">
        <v>39</v>
      </c>
      <c r="C33" s="53"/>
      <c r="D33" s="17">
        <v>33391.21</v>
      </c>
      <c r="E33" s="13">
        <v>32255.91</v>
      </c>
    </row>
    <row r="34" spans="1:5" ht="24.95" customHeight="1" thickBot="1">
      <c r="A34" s="22" t="s">
        <v>49</v>
      </c>
      <c r="B34" s="59" t="s">
        <v>41</v>
      </c>
      <c r="C34" s="60"/>
      <c r="D34" s="60"/>
      <c r="E34" s="61"/>
    </row>
    <row r="35" spans="1:5" ht="17.100000000000001" customHeight="1">
      <c r="A35" s="8" t="s">
        <v>67</v>
      </c>
      <c r="B35" s="18" t="s">
        <v>80</v>
      </c>
      <c r="C35" s="19"/>
      <c r="D35" s="20">
        <v>38346.94</v>
      </c>
      <c r="E35" s="27">
        <v>23525.62</v>
      </c>
    </row>
    <row r="36" spans="1:5" ht="17.100000000000001" customHeight="1">
      <c r="A36" s="10" t="s">
        <v>68</v>
      </c>
      <c r="B36" s="41" t="s">
        <v>81</v>
      </c>
      <c r="C36" s="41"/>
      <c r="D36" s="48"/>
      <c r="E36" s="28">
        <v>-4301.26</v>
      </c>
    </row>
    <row r="37" spans="1:5" ht="17.100000000000001" customHeight="1">
      <c r="A37" s="10" t="s">
        <v>69</v>
      </c>
      <c r="B37" s="48" t="s">
        <v>43</v>
      </c>
      <c r="C37" s="62"/>
      <c r="D37" s="62"/>
      <c r="E37" s="25">
        <f>E39+E40</f>
        <v>17980.36</v>
      </c>
    </row>
    <row r="38" spans="1:5" ht="17.100000000000001" customHeight="1">
      <c r="A38" s="10"/>
      <c r="B38" s="41" t="s">
        <v>42</v>
      </c>
      <c r="C38" s="41"/>
      <c r="D38" s="41"/>
      <c r="E38" s="11"/>
    </row>
    <row r="39" spans="1:5" ht="17.100000000000001" customHeight="1">
      <c r="A39" s="10" t="s">
        <v>70</v>
      </c>
      <c r="B39" s="52" t="s">
        <v>87</v>
      </c>
      <c r="C39" s="52"/>
      <c r="D39" s="52"/>
      <c r="E39" s="11">
        <v>3090.36</v>
      </c>
    </row>
    <row r="40" spans="1:5" ht="17.100000000000001" customHeight="1">
      <c r="A40" s="10" t="s">
        <v>71</v>
      </c>
      <c r="B40" s="52" t="s">
        <v>88</v>
      </c>
      <c r="C40" s="52"/>
      <c r="D40" s="52"/>
      <c r="E40" s="11">
        <v>14890</v>
      </c>
    </row>
    <row r="41" spans="1:5" ht="16.5" customHeight="1" thickBot="1">
      <c r="A41" s="12" t="s">
        <v>72</v>
      </c>
      <c r="B41" s="53" t="s">
        <v>82</v>
      </c>
      <c r="C41" s="53"/>
      <c r="D41" s="54"/>
      <c r="E41" s="30">
        <f>E36+E35-E37</f>
        <v>1244</v>
      </c>
    </row>
    <row r="42" spans="1:5" ht="24.95" customHeight="1" thickBot="1">
      <c r="A42" s="6" t="s">
        <v>50</v>
      </c>
      <c r="B42" s="55" t="s">
        <v>44</v>
      </c>
      <c r="C42" s="56"/>
      <c r="D42" s="56"/>
      <c r="E42" s="57"/>
    </row>
    <row r="43" spans="1:5" ht="17.100000000000001" customHeight="1">
      <c r="A43" s="8" t="s">
        <v>66</v>
      </c>
      <c r="B43" s="58" t="s">
        <v>45</v>
      </c>
      <c r="C43" s="58"/>
      <c r="D43" s="58"/>
      <c r="E43" s="28">
        <v>20799.96</v>
      </c>
    </row>
    <row r="44" spans="1:5" ht="17.100000000000001" customHeight="1">
      <c r="A44" s="24">
        <v>4.2</v>
      </c>
      <c r="B44" s="41" t="s">
        <v>77</v>
      </c>
      <c r="C44" s="41"/>
      <c r="D44" s="41"/>
      <c r="E44" s="25">
        <v>95919.71</v>
      </c>
    </row>
    <row r="45" spans="1:5" ht="17.100000000000001" customHeight="1">
      <c r="A45" s="10">
        <v>4.3</v>
      </c>
      <c r="B45" s="41" t="s">
        <v>27</v>
      </c>
      <c r="C45" s="41"/>
      <c r="D45" s="41"/>
      <c r="E45" s="11"/>
    </row>
    <row r="46" spans="1:5" ht="17.100000000000001" customHeight="1">
      <c r="A46" s="10">
        <v>4.4000000000000004</v>
      </c>
      <c r="B46" s="41" t="s">
        <v>46</v>
      </c>
      <c r="C46" s="41"/>
      <c r="D46" s="41"/>
      <c r="E46" s="11">
        <v>97651.87</v>
      </c>
    </row>
    <row r="47" spans="1:5" ht="17.100000000000001" customHeight="1">
      <c r="A47" s="10">
        <v>4.5</v>
      </c>
      <c r="B47" s="41" t="s">
        <v>47</v>
      </c>
      <c r="C47" s="41"/>
      <c r="D47" s="41"/>
      <c r="E47" s="28">
        <f>E43+E44-E46</f>
        <v>19067.800000000017</v>
      </c>
    </row>
    <row r="48" spans="1:5" ht="17.100000000000001" customHeight="1">
      <c r="A48" s="10"/>
      <c r="B48" s="48" t="s">
        <v>51</v>
      </c>
      <c r="C48" s="49"/>
      <c r="D48" s="4" t="s">
        <v>34</v>
      </c>
      <c r="E48" s="15" t="s">
        <v>48</v>
      </c>
    </row>
    <row r="49" spans="1:5" ht="17.100000000000001" customHeight="1">
      <c r="A49" s="10">
        <v>4.5999999999999996</v>
      </c>
      <c r="B49" s="50" t="s">
        <v>52</v>
      </c>
      <c r="C49" s="51"/>
      <c r="D49" s="3">
        <v>47051.93</v>
      </c>
      <c r="E49" s="11">
        <v>48795.99</v>
      </c>
    </row>
    <row r="50" spans="1:5" ht="17.100000000000001" customHeight="1">
      <c r="A50" s="10">
        <v>4.7</v>
      </c>
      <c r="B50" s="50" t="s">
        <v>53</v>
      </c>
      <c r="C50" s="51"/>
      <c r="D50" s="3">
        <v>48867.78</v>
      </c>
      <c r="E50" s="11">
        <v>48855.88</v>
      </c>
    </row>
    <row r="51" spans="1:5" ht="17.100000000000001" customHeight="1" thickBot="1">
      <c r="A51" s="10">
        <v>4.8</v>
      </c>
      <c r="B51" s="41"/>
      <c r="C51" s="41"/>
      <c r="D51" s="3"/>
      <c r="E51" s="11"/>
    </row>
    <row r="52" spans="1:5" ht="35.1" customHeight="1" thickBot="1">
      <c r="A52" s="6" t="s">
        <v>55</v>
      </c>
      <c r="B52" s="42" t="s">
        <v>61</v>
      </c>
      <c r="C52" s="43"/>
      <c r="D52" s="44"/>
      <c r="E52" s="31">
        <f>E36-E23-E43</f>
        <v>-61025.279999999999</v>
      </c>
    </row>
    <row r="53" spans="1:5" ht="35.1" customHeight="1" thickBot="1">
      <c r="A53" s="6" t="s">
        <v>54</v>
      </c>
      <c r="B53" s="42" t="s">
        <v>62</v>
      </c>
      <c r="C53" s="43"/>
      <c r="D53" s="44"/>
      <c r="E53" s="31">
        <f>E41-E27-E47</f>
        <v>-62548.399999999994</v>
      </c>
    </row>
    <row r="54" spans="1:5" ht="24.95" customHeight="1" thickBot="1">
      <c r="A54" s="23" t="s">
        <v>57</v>
      </c>
      <c r="B54" s="45" t="s">
        <v>56</v>
      </c>
      <c r="C54" s="46"/>
      <c r="D54" s="46"/>
      <c r="E54" s="47"/>
    </row>
    <row r="55" spans="1:5" ht="17.100000000000001" customHeight="1">
      <c r="A55" s="8" t="s">
        <v>63</v>
      </c>
      <c r="B55" s="33" t="s">
        <v>58</v>
      </c>
      <c r="C55" s="33"/>
      <c r="D55" s="33"/>
      <c r="E55" s="9"/>
    </row>
    <row r="56" spans="1:5" ht="17.100000000000001" customHeight="1">
      <c r="A56" s="10" t="s">
        <v>64</v>
      </c>
      <c r="B56" s="34" t="s">
        <v>59</v>
      </c>
      <c r="C56" s="34"/>
      <c r="D56" s="34"/>
      <c r="E56" s="11"/>
    </row>
    <row r="57" spans="1:5" ht="17.100000000000001" customHeight="1" thickBot="1">
      <c r="A57" s="12" t="s">
        <v>65</v>
      </c>
      <c r="B57" s="35" t="s">
        <v>60</v>
      </c>
      <c r="C57" s="36"/>
      <c r="D57" s="37"/>
      <c r="E57" s="13"/>
    </row>
    <row r="59" spans="1:5">
      <c r="A59" s="32" t="s">
        <v>83</v>
      </c>
      <c r="B59" s="32"/>
      <c r="C59" s="32"/>
      <c r="D59" s="32"/>
      <c r="E59" s="32"/>
    </row>
    <row r="61" spans="1:5">
      <c r="A61" s="32" t="s">
        <v>84</v>
      </c>
      <c r="B61" s="32"/>
      <c r="C61" s="32"/>
      <c r="D61" s="32"/>
      <c r="E61" s="32"/>
    </row>
  </sheetData>
  <mergeCells count="55">
    <mergeCell ref="B27:D27"/>
    <mergeCell ref="B22:E22"/>
    <mergeCell ref="B23:D23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0:D20"/>
    <mergeCell ref="B21:D21"/>
    <mergeCell ref="B24:D24"/>
    <mergeCell ref="B25:D25"/>
    <mergeCell ref="B26:D26"/>
    <mergeCell ref="B30:C30"/>
    <mergeCell ref="B31:C31"/>
    <mergeCell ref="B32:C32"/>
    <mergeCell ref="B33:C33"/>
    <mergeCell ref="B28:C28"/>
    <mergeCell ref="B53:D53"/>
    <mergeCell ref="B54:E54"/>
    <mergeCell ref="B45:D45"/>
    <mergeCell ref="B46:D46"/>
    <mergeCell ref="B47:D47"/>
    <mergeCell ref="B48:C48"/>
    <mergeCell ref="B49:C49"/>
    <mergeCell ref="B50:C50"/>
    <mergeCell ref="A10:E10"/>
    <mergeCell ref="A11:E11"/>
    <mergeCell ref="D13:E13"/>
    <mergeCell ref="B51:C51"/>
    <mergeCell ref="B52:D52"/>
    <mergeCell ref="B39:D39"/>
    <mergeCell ref="B40:D40"/>
    <mergeCell ref="B41:D41"/>
    <mergeCell ref="B42:E42"/>
    <mergeCell ref="B43:D43"/>
    <mergeCell ref="B44:D44"/>
    <mergeCell ref="B36:D36"/>
    <mergeCell ref="B34:E34"/>
    <mergeCell ref="B37:D37"/>
    <mergeCell ref="B38:D38"/>
    <mergeCell ref="B29:C29"/>
    <mergeCell ref="A59:E59"/>
    <mergeCell ref="A61:E61"/>
    <mergeCell ref="B55:D55"/>
    <mergeCell ref="B56:D56"/>
    <mergeCell ref="B57:D57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2019-02-13T13:25:10Z</cp:lastPrinted>
  <dcterms:created xsi:type="dcterms:W3CDTF">2018-01-24T10:34:33Z</dcterms:created>
  <dcterms:modified xsi:type="dcterms:W3CDTF">2019-02-13T13:25:23Z</dcterms:modified>
</cp:coreProperties>
</file>