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9" i="1"/>
  <c r="E51"/>
  <c r="E56" s="1"/>
  <c r="E45"/>
</calcChain>
</file>

<file path=xl/sharedStrings.xml><?xml version="1.0" encoding="utf-8"?>
<sst xmlns="http://schemas.openxmlformats.org/spreadsheetml/2006/main" count="113" uniqueCount="111">
  <si>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</si>
  <si>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</si>
  <si>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</si>
  <si>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</si>
  <si>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</si>
  <si>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</si>
  <si>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</si>
  <si>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</si>
  <si>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</si>
  <si>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</si>
  <si>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</si>
  <si>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</si>
  <si>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</si>
  <si>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</si>
  <si>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</si>
  <si>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</si>
  <si>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</si>
  <si>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</si>
  <si>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</si>
  <si>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1.5.3.</t>
  </si>
  <si>
    <t>Общая площадь нежилых помещений,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</si>
  <si>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</si>
  <si>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</si>
  <si>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</si>
  <si>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</si>
  <si>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</si>
  <si>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</si>
  <si>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</si>
  <si>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</si>
  <si>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</si>
  <si>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</si>
  <si>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</si>
  <si>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</si>
  <si>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</si>
  <si>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</si>
  <si>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</si>
  <si>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Вывоз и утилизация мусора (ТБО и КГО)</t>
  </si>
  <si>
    <t>Услуги управления МКД</t>
  </si>
  <si>
    <t>Прочие услуги</t>
  </si>
  <si>
    <t>2.5.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</si>
  <si>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</si>
  <si>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</si>
  <si>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</si>
  <si>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</si>
  <si>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</si>
  <si>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</si>
  <si>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</si>
  <si>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</si>
  <si>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</si>
  <si>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</si>
  <si>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</si>
  <si>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</si>
  <si>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</si>
  <si>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</si>
  <si>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</si>
  <si>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</si>
  <si>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</si>
  <si>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</si>
  <si>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</si>
  <si>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</si>
  <si>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</si>
  <si>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</si>
  <si>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</si>
  <si>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</si>
  <si>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</si>
  <si>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</si>
  <si>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</si>
  <si>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</si>
  <si>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</si>
  <si>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8.</t>
  </si>
  <si>
    <t>КАПИТАЛЬНЫЙ РЕМОНТ (при наличии спец.счета)</t>
  </si>
  <si>
    <t>8.1.</t>
  </si>
  <si>
    <t>8.2.</t>
  </si>
  <si>
    <t>8.3.</t>
  </si>
  <si>
    <t>Директор ООО "УК ЖК-Сервис"                                                                                   /В.В.Феофилактов/</t>
  </si>
  <si>
    <t>2.5.1.</t>
  </si>
  <si>
    <t>2.5.2.</t>
  </si>
  <si>
    <t>2.5.3.</t>
  </si>
  <si>
    <t>2.5.4.</t>
  </si>
  <si>
    <t>2.5.5.</t>
  </si>
  <si>
    <t>4.5.1.</t>
  </si>
  <si>
    <t>4.5.2.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</si>
  <si>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</si>
  <si>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</si>
  <si>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</si>
  <si>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</si>
  <si>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Направлено в суд исковых заявлений, ед.</t>
  </si>
  <si>
    <t>Исковые заявления на сумму</t>
  </si>
  <si>
    <t>ТО газового оборудования (котел, плита)</t>
  </si>
  <si>
    <t>УР, Завьяловский район, с.Завьялово , Калинина,53</t>
  </si>
  <si>
    <t>нет</t>
  </si>
  <si>
    <t>Текущий ремонт (Целевой сбор)</t>
  </si>
  <si>
    <t>Остаток денежных средств по текущему ремонту (цел.сбор) на начало периода, руб.</t>
  </si>
  <si>
    <t>Выполнение текущего ремонта (целевой сбор), руб.</t>
  </si>
  <si>
    <t>в том числе по видам работ:</t>
  </si>
  <si>
    <t>Остаток денежных средств по текущему ремонту (цел.сбор) на конец периода, руб.</t>
  </si>
  <si>
    <t>Задолженность по капитальному ремонту на начало периода, руб.</t>
  </si>
  <si>
    <t>8.4.</t>
  </si>
  <si>
    <t>Начислено средств по кап.ремонту, руб.</t>
  </si>
  <si>
    <t>с 01 января 2018 г. по 31 декабря 2018 г.</t>
  </si>
  <si>
    <t>Дата заполнения: 06.02.2019 г.</t>
  </si>
  <si>
    <t>Собрано  средств по кап. ремонту, руб.</t>
  </si>
  <si>
    <t>3.3.1.</t>
  </si>
  <si>
    <t>3.3.2.</t>
  </si>
  <si>
    <t>3.3.3.</t>
  </si>
  <si>
    <t>3.3.4.</t>
  </si>
  <si>
    <t>Обслуживание газового оборудования</t>
  </si>
  <si>
    <t>Чистка ветканалов</t>
  </si>
  <si>
    <t>Поверка теплосчетчика</t>
  </si>
  <si>
    <t>Ремонт входной группы</t>
  </si>
  <si>
    <t xml:space="preserve"> Задолженность по капитальному ремонту на конец периода, руб.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</si>
</sst>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1" xfId="0" applyFont="1" applyBorder="1"/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2" xfId="0" applyFont="1" applyBorder="1"/>
    <xf numFmtId="0" fontId="9" fillId="0" borderId="0" xfId="0" applyFont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/>
    <xf numFmtId="0" fontId="2" fillId="0" borderId="3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/>
    </xf>
    <xf numFmtId="0" fontId="3" fillId="0" borderId="16" xfId="0" applyFont="1" applyBorder="1"/>
    <xf numFmtId="0" fontId="7" fillId="0" borderId="37" xfId="0" applyFont="1" applyBorder="1" applyAlignment="1">
      <alignment horizontal="left"/>
    </xf>
    <xf numFmtId="0" fontId="7" fillId="0" borderId="4" xfId="0" applyFont="1" applyBorder="1" applyAlignment="1"/>
    <xf numFmtId="0" fontId="2" fillId="0" borderId="1" xfId="0" applyFont="1" applyBorder="1" applyAlignment="1">
      <alignment horizontal="center"/>
    </xf>
    <xf numFmtId="0" fontId="7" fillId="0" borderId="33" xfId="0" applyFont="1" applyBorder="1" applyAlignment="1">
      <alignment horizontal="left"/>
    </xf>
    <xf numFmtId="0" fontId="3" fillId="0" borderId="29" xfId="0" applyFont="1" applyBorder="1" applyAlignment="1">
      <alignment vertical="center"/>
    </xf>
    <xf numFmtId="0" fontId="2" fillId="0" borderId="42" xfId="0" applyFont="1" applyBorder="1" applyAlignment="1">
      <alignment horizontal="center"/>
    </xf>
    <xf numFmtId="0" fontId="2" fillId="0" borderId="37" xfId="0" applyFont="1" applyBorder="1"/>
    <xf numFmtId="0" fontId="5" fillId="0" borderId="5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2" fillId="0" borderId="38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2" fillId="0" borderId="40" xfId="0" applyFont="1" applyBorder="1"/>
    <xf numFmtId="0" fontId="7" fillId="0" borderId="4" xfId="0" applyFont="1" applyBorder="1" applyAlignment="1">
      <alignment horizontal="left"/>
    </xf>
    <xf numFmtId="0" fontId="2" fillId="0" borderId="21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38" xfId="0" applyFont="1" applyBorder="1" applyAlignment="1">
      <alignment horizontal="left"/>
    </xf>
    <xf numFmtId="2" fontId="2" fillId="0" borderId="1" xfId="0" applyNumberFormat="1" applyFont="1" applyBorder="1"/>
    <xf numFmtId="2" fontId="7" fillId="0" borderId="33" xfId="0" applyNumberFormat="1" applyFont="1" applyBorder="1" applyAlignment="1">
      <alignment horizontal="right"/>
    </xf>
    <xf numFmtId="0" fontId="2" fillId="0" borderId="47" xfId="0" applyFont="1" applyBorder="1" applyAlignment="1">
      <alignment horizontal="center"/>
    </xf>
    <xf numFmtId="0" fontId="7" fillId="0" borderId="34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2" fontId="2" fillId="0" borderId="16" xfId="0" applyNumberFormat="1" applyFont="1" applyBorder="1"/>
    <xf numFmtId="2" fontId="2" fillId="0" borderId="48" xfId="0" applyNumberFormat="1" applyFont="1" applyBorder="1"/>
    <xf numFmtId="0" fontId="2" fillId="0" borderId="49" xfId="0" applyFont="1" applyBorder="1"/>
    <xf numFmtId="0" fontId="3" fillId="0" borderId="33" xfId="0" applyFont="1" applyBorder="1" applyAlignment="1">
      <alignment horizontal="center"/>
    </xf>
    <xf numFmtId="0" fontId="7" fillId="0" borderId="45" xfId="0" applyFont="1" applyBorder="1" applyAlignment="1">
      <alignment horizontal="left"/>
    </xf>
    <xf numFmtId="0" fontId="7" fillId="0" borderId="34" xfId="0" applyFont="1" applyBorder="1" applyAlignment="1"/>
    <xf numFmtId="0" fontId="7" fillId="0" borderId="2" xfId="0" applyFont="1" applyBorder="1" applyAlignment="1"/>
    <xf numFmtId="0" fontId="7" fillId="0" borderId="3" xfId="0" applyFont="1" applyBorder="1"/>
    <xf numFmtId="0" fontId="2" fillId="0" borderId="36" xfId="0" applyFont="1" applyBorder="1"/>
    <xf numFmtId="164" fontId="2" fillId="0" borderId="1" xfId="0" applyNumberFormat="1" applyFont="1" applyBorder="1"/>
    <xf numFmtId="0" fontId="7" fillId="0" borderId="1" xfId="0" applyFont="1" applyBorder="1" applyAlignment="1">
      <alignment horizontal="left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27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5" fillId="0" borderId="4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7" fillId="0" borderId="40" xfId="0" applyFont="1" applyBorder="1" applyAlignment="1">
      <alignment horizontal="left"/>
    </xf>
    <xf numFmtId="0" fontId="7" fillId="0" borderId="3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1"/>
  <sheetViews>
    <sheetView tabSelected="1" zoomScaleNormal="100" workbookViewId="0">
      <selection activeCell="D67" sqref="D67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91" t="s">
        <v>5</v>
      </c>
      <c r="D1" s="91"/>
      <c r="E1" s="91"/>
    </row>
    <row r="2" spans="1:5">
      <c r="C2" s="92" t="s">
        <v>0</v>
      </c>
      <c r="D2" s="92"/>
      <c r="E2" s="92"/>
    </row>
    <row r="3" spans="1:5" ht="18.75">
      <c r="C3" s="93" t="s">
        <v>1</v>
      </c>
      <c r="D3" s="93"/>
      <c r="E3" s="93"/>
    </row>
    <row r="4" spans="1:5">
      <c r="C4" s="94" t="s">
        <v>2</v>
      </c>
      <c r="D4" s="94"/>
      <c r="E4" s="94"/>
    </row>
    <row r="5" spans="1:5">
      <c r="C5" s="94" t="s">
        <v>3</v>
      </c>
      <c r="D5" s="94"/>
      <c r="E5" s="94"/>
    </row>
    <row r="6" spans="1:5">
      <c r="C6" s="94" t="s">
        <v>4</v>
      </c>
      <c r="D6" s="94"/>
      <c r="E6" s="94"/>
    </row>
    <row r="7" spans="1:5">
      <c r="C7" s="95" t="s">
        <v>6</v>
      </c>
      <c r="D7" s="95"/>
      <c r="E7" s="95"/>
    </row>
    <row r="8" spans="1:5">
      <c r="C8" s="40"/>
      <c r="D8" s="40"/>
      <c r="E8" s="40"/>
    </row>
    <row r="9" spans="1:5" ht="20.25" customHeight="1">
      <c r="A9" s="2"/>
      <c r="B9" s="2"/>
      <c r="C9" s="2"/>
      <c r="D9" s="2"/>
      <c r="E9" s="2"/>
    </row>
    <row r="10" spans="1:5" ht="15.75">
      <c r="A10" s="96" t="s">
        <v>67</v>
      </c>
      <c r="B10" s="96"/>
      <c r="C10" s="96"/>
      <c r="D10" s="96"/>
      <c r="E10" s="96"/>
    </row>
    <row r="11" spans="1:5" ht="15.75">
      <c r="A11" s="96" t="s">
        <v>99</v>
      </c>
      <c r="B11" s="96"/>
      <c r="C11" s="96"/>
      <c r="D11" s="96"/>
      <c r="E11" s="96"/>
    </row>
    <row r="12" spans="1:5" ht="15.75">
      <c r="A12" s="97" t="s">
        <v>89</v>
      </c>
      <c r="B12" s="97"/>
      <c r="C12" s="97"/>
      <c r="D12" s="97"/>
      <c r="E12" s="97"/>
    </row>
    <row r="13" spans="1:5" ht="15.75">
      <c r="A13" s="39"/>
      <c r="B13" s="39"/>
      <c r="C13" s="39"/>
      <c r="D13" s="39"/>
      <c r="E13" s="39"/>
    </row>
    <row r="14" spans="1:5" ht="20.25" customHeight="1">
      <c r="A14" s="16"/>
      <c r="B14" s="16"/>
      <c r="C14" s="16"/>
      <c r="D14" s="16"/>
      <c r="E14" s="16"/>
    </row>
    <row r="15" spans="1:5" ht="18.75">
      <c r="A15" s="16"/>
      <c r="B15" s="16"/>
      <c r="C15" s="16"/>
      <c r="D15" s="98" t="s">
        <v>100</v>
      </c>
      <c r="E15" s="98"/>
    </row>
    <row r="16" spans="1:5" ht="15.75" thickBot="1">
      <c r="A16" s="2"/>
      <c r="B16" s="2"/>
      <c r="C16" s="2"/>
      <c r="D16" s="2"/>
      <c r="E16" s="2"/>
    </row>
    <row r="17" spans="1:5" s="5" customFormat="1" ht="24.95" customHeight="1" thickBot="1">
      <c r="A17" s="6" t="s">
        <v>8</v>
      </c>
      <c r="B17" s="65" t="s">
        <v>7</v>
      </c>
      <c r="C17" s="66"/>
      <c r="D17" s="66"/>
      <c r="E17" s="67"/>
    </row>
    <row r="18" spans="1:5" ht="17.100000000000001" customHeight="1">
      <c r="A18" s="7" t="s">
        <v>9</v>
      </c>
      <c r="B18" s="88" t="s">
        <v>14</v>
      </c>
      <c r="C18" s="89"/>
      <c r="D18" s="90"/>
      <c r="E18" s="8">
        <v>1986</v>
      </c>
    </row>
    <row r="19" spans="1:5" ht="17.100000000000001" customHeight="1">
      <c r="A19" s="9" t="s">
        <v>10</v>
      </c>
      <c r="B19" s="78" t="s">
        <v>15</v>
      </c>
      <c r="C19" s="84"/>
      <c r="D19" s="79"/>
      <c r="E19" s="10">
        <v>3</v>
      </c>
    </row>
    <row r="20" spans="1:5" ht="17.100000000000001" customHeight="1">
      <c r="A20" s="9" t="s">
        <v>11</v>
      </c>
      <c r="B20" s="78" t="s">
        <v>16</v>
      </c>
      <c r="C20" s="84"/>
      <c r="D20" s="79"/>
      <c r="E20" s="10">
        <v>3</v>
      </c>
    </row>
    <row r="21" spans="1:5" ht="17.100000000000001" customHeight="1">
      <c r="A21" s="9" t="s">
        <v>12</v>
      </c>
      <c r="B21" s="78" t="s">
        <v>17</v>
      </c>
      <c r="C21" s="84"/>
      <c r="D21" s="79"/>
      <c r="E21" s="10">
        <v>24</v>
      </c>
    </row>
    <row r="22" spans="1:5" ht="17.100000000000001" customHeight="1">
      <c r="A22" s="9" t="s">
        <v>13</v>
      </c>
      <c r="B22" s="78" t="s">
        <v>18</v>
      </c>
      <c r="C22" s="84"/>
      <c r="D22" s="79"/>
      <c r="E22" s="10">
        <v>1294.1099999999999</v>
      </c>
    </row>
    <row r="23" spans="1:5" ht="17.100000000000001" customHeight="1" thickBot="1">
      <c r="A23" s="11" t="s">
        <v>19</v>
      </c>
      <c r="B23" s="85" t="s">
        <v>20</v>
      </c>
      <c r="C23" s="86"/>
      <c r="D23" s="87"/>
      <c r="E23" s="38" t="s">
        <v>90</v>
      </c>
    </row>
    <row r="24" spans="1:5" ht="24.95" customHeight="1" thickBot="1">
      <c r="A24" s="6" t="s">
        <v>21</v>
      </c>
      <c r="B24" s="65" t="s">
        <v>22</v>
      </c>
      <c r="C24" s="66"/>
      <c r="D24" s="66"/>
      <c r="E24" s="67"/>
    </row>
    <row r="25" spans="1:5" ht="17.100000000000001" customHeight="1">
      <c r="A25" s="21" t="s">
        <v>23</v>
      </c>
      <c r="B25" s="88" t="s">
        <v>31</v>
      </c>
      <c r="C25" s="89"/>
      <c r="D25" s="90"/>
      <c r="E25" s="23">
        <v>18507.849999999999</v>
      </c>
    </row>
    <row r="26" spans="1:5" ht="17.100000000000001" customHeight="1">
      <c r="A26" s="9" t="s">
        <v>24</v>
      </c>
      <c r="B26" s="78" t="s">
        <v>26</v>
      </c>
      <c r="C26" s="84"/>
      <c r="D26" s="79"/>
      <c r="E26" s="10">
        <v>272167.56</v>
      </c>
    </row>
    <row r="27" spans="1:5" ht="17.100000000000001" customHeight="1">
      <c r="A27" s="9" t="s">
        <v>25</v>
      </c>
      <c r="B27" s="78" t="s">
        <v>27</v>
      </c>
      <c r="C27" s="84"/>
      <c r="D27" s="79"/>
      <c r="E27" s="10"/>
    </row>
    <row r="28" spans="1:5" ht="17.100000000000001" customHeight="1">
      <c r="A28" s="9" t="s">
        <v>29</v>
      </c>
      <c r="B28" s="78" t="s">
        <v>28</v>
      </c>
      <c r="C28" s="84"/>
      <c r="D28" s="79"/>
      <c r="E28" s="10">
        <v>264493.86</v>
      </c>
    </row>
    <row r="29" spans="1:5" ht="17.100000000000001" customHeight="1">
      <c r="A29" s="9" t="s">
        <v>39</v>
      </c>
      <c r="B29" s="78" t="s">
        <v>30</v>
      </c>
      <c r="C29" s="84"/>
      <c r="D29" s="79"/>
      <c r="E29" s="23">
        <f>E25+E26-E28</f>
        <v>26181.549999999988</v>
      </c>
    </row>
    <row r="30" spans="1:5" ht="17.100000000000001" customHeight="1">
      <c r="A30" s="9"/>
      <c r="B30" s="78" t="s">
        <v>32</v>
      </c>
      <c r="C30" s="79"/>
      <c r="D30" s="4" t="s">
        <v>34</v>
      </c>
      <c r="E30" s="13" t="s">
        <v>33</v>
      </c>
    </row>
    <row r="31" spans="1:5" ht="17.100000000000001" customHeight="1">
      <c r="A31" s="9" t="s">
        <v>75</v>
      </c>
      <c r="B31" s="61" t="s">
        <v>35</v>
      </c>
      <c r="C31" s="61"/>
      <c r="D31" s="3">
        <v>150538.04</v>
      </c>
      <c r="E31" s="10">
        <v>148915.67000000001</v>
      </c>
    </row>
    <row r="32" spans="1:5" ht="17.100000000000001" customHeight="1">
      <c r="A32" s="9" t="s">
        <v>76</v>
      </c>
      <c r="B32" s="61" t="s">
        <v>37</v>
      </c>
      <c r="C32" s="61"/>
      <c r="D32" s="3">
        <v>35717.440000000002</v>
      </c>
      <c r="E32" s="10">
        <v>34802.79</v>
      </c>
    </row>
    <row r="33" spans="1:5" ht="17.100000000000001" customHeight="1">
      <c r="A33" s="9" t="s">
        <v>77</v>
      </c>
      <c r="B33" s="61" t="s">
        <v>36</v>
      </c>
      <c r="C33" s="61"/>
      <c r="D33" s="3">
        <v>57479.21</v>
      </c>
      <c r="E33" s="10">
        <v>51684.54</v>
      </c>
    </row>
    <row r="34" spans="1:5" ht="17.100000000000001" customHeight="1">
      <c r="A34" s="9" t="s">
        <v>78</v>
      </c>
      <c r="B34" s="61" t="s">
        <v>88</v>
      </c>
      <c r="C34" s="61"/>
      <c r="D34" s="60">
        <v>6240</v>
      </c>
      <c r="E34" s="10">
        <v>6278.11</v>
      </c>
    </row>
    <row r="35" spans="1:5" ht="17.100000000000001" customHeight="1" thickBot="1">
      <c r="A35" s="14" t="s">
        <v>79</v>
      </c>
      <c r="B35" s="83" t="s">
        <v>38</v>
      </c>
      <c r="C35" s="83"/>
      <c r="D35" s="15">
        <v>22192.87</v>
      </c>
      <c r="E35" s="12">
        <v>22812.75</v>
      </c>
    </row>
    <row r="36" spans="1:5" ht="24.95" customHeight="1">
      <c r="A36" s="17" t="s">
        <v>46</v>
      </c>
      <c r="B36" s="62" t="s">
        <v>40</v>
      </c>
      <c r="C36" s="63"/>
      <c r="D36" s="63"/>
      <c r="E36" s="64"/>
    </row>
    <row r="37" spans="1:5" ht="17.100000000000001" customHeight="1">
      <c r="A37" s="20" t="s">
        <v>63</v>
      </c>
      <c r="B37" s="24" t="s">
        <v>91</v>
      </c>
      <c r="C37" s="24"/>
      <c r="D37" s="47">
        <v>237911</v>
      </c>
      <c r="E37" s="59">
        <v>231606.46</v>
      </c>
    </row>
    <row r="38" spans="1:5" ht="17.100000000000001" customHeight="1">
      <c r="A38" s="26" t="s">
        <v>64</v>
      </c>
      <c r="B38" s="56" t="s">
        <v>92</v>
      </c>
      <c r="C38" s="56"/>
      <c r="D38" s="54"/>
      <c r="E38" s="23">
        <v>-8013.25</v>
      </c>
    </row>
    <row r="39" spans="1:5" ht="17.100000000000001" customHeight="1">
      <c r="A39" s="18" t="s">
        <v>65</v>
      </c>
      <c r="B39" s="57" t="s">
        <v>93</v>
      </c>
      <c r="C39" s="25"/>
      <c r="D39" s="58"/>
      <c r="E39" s="53">
        <v>34931.360000000001</v>
      </c>
    </row>
    <row r="40" spans="1:5" ht="17.100000000000001" customHeight="1">
      <c r="A40" s="9"/>
      <c r="B40" s="45" t="s">
        <v>94</v>
      </c>
      <c r="C40" s="55"/>
      <c r="D40" s="55"/>
      <c r="E40" s="10"/>
    </row>
    <row r="41" spans="1:5" ht="17.100000000000001" customHeight="1">
      <c r="A41" s="9" t="s">
        <v>102</v>
      </c>
      <c r="B41" s="41" t="s">
        <v>106</v>
      </c>
      <c r="C41" s="37"/>
      <c r="D41" s="37"/>
      <c r="E41" s="51">
        <v>9315</v>
      </c>
    </row>
    <row r="42" spans="1:5" ht="17.100000000000001" customHeight="1">
      <c r="A42" s="9" t="s">
        <v>103</v>
      </c>
      <c r="B42" s="27" t="s">
        <v>107</v>
      </c>
      <c r="C42" s="49"/>
      <c r="D42" s="49"/>
      <c r="E42" s="10">
        <v>3090.36</v>
      </c>
    </row>
    <row r="43" spans="1:5" ht="17.100000000000001" customHeight="1">
      <c r="A43" s="48" t="s">
        <v>104</v>
      </c>
      <c r="B43" s="27" t="s">
        <v>108</v>
      </c>
      <c r="C43" s="49"/>
      <c r="D43" s="50"/>
      <c r="E43" s="52">
        <v>14880</v>
      </c>
    </row>
    <row r="44" spans="1:5" ht="17.100000000000001" customHeight="1">
      <c r="A44" s="9" t="s">
        <v>105</v>
      </c>
      <c r="B44" s="41" t="s">
        <v>109</v>
      </c>
      <c r="C44" s="43"/>
      <c r="D44" s="42"/>
      <c r="E44" s="51">
        <v>7646</v>
      </c>
    </row>
    <row r="45" spans="1:5" ht="24.95" customHeight="1" thickBot="1">
      <c r="A45" s="9" t="s">
        <v>66</v>
      </c>
      <c r="B45" s="44" t="s">
        <v>95</v>
      </c>
      <c r="C45" s="44"/>
      <c r="D45" s="44"/>
      <c r="E45" s="23">
        <f>E38+E37-E39</f>
        <v>188661.84999999998</v>
      </c>
    </row>
    <row r="46" spans="1:5" ht="17.100000000000001" customHeight="1" thickBot="1">
      <c r="A46" s="6" t="s">
        <v>47</v>
      </c>
      <c r="B46" s="65" t="s">
        <v>41</v>
      </c>
      <c r="C46" s="66"/>
      <c r="D46" s="66"/>
      <c r="E46" s="67"/>
    </row>
    <row r="47" spans="1:5" ht="17.100000000000001" customHeight="1">
      <c r="A47" s="7" t="s">
        <v>58</v>
      </c>
      <c r="B47" s="82" t="s">
        <v>42</v>
      </c>
      <c r="C47" s="82"/>
      <c r="D47" s="82"/>
      <c r="E47" s="23">
        <v>16775.650000000001</v>
      </c>
    </row>
    <row r="48" spans="1:5" ht="17.100000000000001" customHeight="1">
      <c r="A48" s="18" t="s">
        <v>59</v>
      </c>
      <c r="B48" s="61" t="s">
        <v>68</v>
      </c>
      <c r="C48" s="61"/>
      <c r="D48" s="61"/>
      <c r="E48" s="19">
        <v>87335.93</v>
      </c>
    </row>
    <row r="49" spans="1:5" ht="17.100000000000001" customHeight="1">
      <c r="A49" s="9" t="s">
        <v>60</v>
      </c>
      <c r="B49" s="61" t="s">
        <v>27</v>
      </c>
      <c r="C49" s="61"/>
      <c r="D49" s="61"/>
      <c r="E49" s="10"/>
    </row>
    <row r="50" spans="1:5" ht="17.100000000000001" customHeight="1">
      <c r="A50" s="9" t="s">
        <v>61</v>
      </c>
      <c r="B50" s="61" t="s">
        <v>43</v>
      </c>
      <c r="C50" s="61"/>
      <c r="D50" s="61"/>
      <c r="E50" s="10">
        <v>86015.71</v>
      </c>
    </row>
    <row r="51" spans="1:5" ht="17.100000000000001" customHeight="1">
      <c r="A51" s="9" t="s">
        <v>62</v>
      </c>
      <c r="B51" s="61" t="s">
        <v>44</v>
      </c>
      <c r="C51" s="61"/>
      <c r="D51" s="61"/>
      <c r="E51" s="23">
        <f>E47+E48-E50</f>
        <v>18095.869999999981</v>
      </c>
    </row>
    <row r="52" spans="1:5" ht="17.100000000000001" customHeight="1">
      <c r="A52" s="9"/>
      <c r="B52" s="78" t="s">
        <v>48</v>
      </c>
      <c r="C52" s="79"/>
      <c r="D52" s="4" t="s">
        <v>34</v>
      </c>
      <c r="E52" s="13" t="s">
        <v>45</v>
      </c>
    </row>
    <row r="53" spans="1:5" ht="17.100000000000001" customHeight="1">
      <c r="A53" s="9" t="s">
        <v>80</v>
      </c>
      <c r="B53" s="80" t="s">
        <v>85</v>
      </c>
      <c r="C53" s="81"/>
      <c r="D53" s="3">
        <v>41801.230000000003</v>
      </c>
      <c r="E53" s="10">
        <v>42380.66</v>
      </c>
    </row>
    <row r="54" spans="1:5" ht="17.100000000000001" customHeight="1" thickBot="1">
      <c r="A54" s="9" t="s">
        <v>81</v>
      </c>
      <c r="B54" s="80" t="s">
        <v>49</v>
      </c>
      <c r="C54" s="81"/>
      <c r="D54" s="46">
        <v>45534.7</v>
      </c>
      <c r="E54" s="10">
        <v>43635.05</v>
      </c>
    </row>
    <row r="55" spans="1:5" ht="43.5" customHeight="1" thickBot="1">
      <c r="A55" s="6" t="s">
        <v>51</v>
      </c>
      <c r="B55" s="74" t="s">
        <v>83</v>
      </c>
      <c r="C55" s="75"/>
      <c r="D55" s="76"/>
      <c r="E55" s="28">
        <v>-43296.75</v>
      </c>
    </row>
    <row r="56" spans="1:5" ht="38.25" customHeight="1" thickBot="1">
      <c r="A56" s="6" t="s">
        <v>50</v>
      </c>
      <c r="B56" s="74" t="s">
        <v>84</v>
      </c>
      <c r="C56" s="75"/>
      <c r="D56" s="76"/>
      <c r="E56" s="28">
        <f>E45-E29-E51</f>
        <v>144384.43</v>
      </c>
    </row>
    <row r="57" spans="1:5" ht="17.100000000000001" customHeight="1" thickBot="1">
      <c r="A57" s="32" t="s">
        <v>53</v>
      </c>
      <c r="B57" s="77" t="s">
        <v>52</v>
      </c>
      <c r="C57" s="66"/>
      <c r="D57" s="66"/>
      <c r="E57" s="67"/>
    </row>
    <row r="58" spans="1:5" ht="17.100000000000001" customHeight="1">
      <c r="A58" s="29" t="s">
        <v>55</v>
      </c>
      <c r="B58" s="33" t="s">
        <v>86</v>
      </c>
      <c r="C58" s="34"/>
      <c r="D58" s="35"/>
      <c r="E58" s="36"/>
    </row>
    <row r="59" spans="1:5" ht="17.100000000000001" customHeight="1">
      <c r="A59" s="9" t="s">
        <v>56</v>
      </c>
      <c r="B59" s="68" t="s">
        <v>87</v>
      </c>
      <c r="C59" s="69"/>
      <c r="D59" s="70"/>
      <c r="E59" s="3"/>
    </row>
    <row r="60" spans="1:5" ht="30" customHeight="1" thickBot="1">
      <c r="A60" s="20" t="s">
        <v>57</v>
      </c>
      <c r="B60" s="71" t="s">
        <v>54</v>
      </c>
      <c r="C60" s="72"/>
      <c r="D60" s="73"/>
      <c r="E60" s="30"/>
    </row>
    <row r="61" spans="1:5" ht="16.5" thickBot="1">
      <c r="A61" s="31" t="s">
        <v>69</v>
      </c>
      <c r="B61" s="101" t="s">
        <v>70</v>
      </c>
      <c r="C61" s="101"/>
      <c r="D61" s="101"/>
      <c r="E61" s="102"/>
    </row>
    <row r="62" spans="1:5">
      <c r="A62" s="18" t="s">
        <v>71</v>
      </c>
      <c r="B62" s="103" t="s">
        <v>96</v>
      </c>
      <c r="C62" s="103"/>
      <c r="D62" s="104"/>
      <c r="E62" s="19">
        <v>6773.58</v>
      </c>
    </row>
    <row r="63" spans="1:5">
      <c r="A63" s="9" t="s">
        <v>72</v>
      </c>
      <c r="B63" s="78" t="s">
        <v>98</v>
      </c>
      <c r="C63" s="84"/>
      <c r="D63" s="84"/>
      <c r="E63" s="10">
        <v>104166.24</v>
      </c>
    </row>
    <row r="64" spans="1:5">
      <c r="A64" s="22" t="s">
        <v>73</v>
      </c>
      <c r="B64" s="61" t="s">
        <v>101</v>
      </c>
      <c r="C64" s="100"/>
      <c r="D64" s="100"/>
      <c r="E64" s="51">
        <v>99933.2</v>
      </c>
    </row>
    <row r="65" spans="1:5" ht="15.75" thickBot="1">
      <c r="A65" s="11" t="s">
        <v>97</v>
      </c>
      <c r="B65" s="83" t="s">
        <v>110</v>
      </c>
      <c r="C65" s="83"/>
      <c r="D65" s="85"/>
      <c r="E65" s="12">
        <v>11006.62</v>
      </c>
    </row>
    <row r="69" spans="1:5">
      <c r="A69" s="99" t="s">
        <v>74</v>
      </c>
      <c r="B69" s="99"/>
      <c r="C69" s="99"/>
      <c r="D69" s="99"/>
      <c r="E69" s="99"/>
    </row>
    <row r="71" spans="1:5">
      <c r="A71" s="99" t="s">
        <v>82</v>
      </c>
      <c r="B71" s="99"/>
      <c r="C71" s="99"/>
      <c r="D71" s="99"/>
      <c r="E71" s="99"/>
    </row>
  </sheetData>
  <mergeCells count="52">
    <mergeCell ref="A71:E71"/>
    <mergeCell ref="B64:D64"/>
    <mergeCell ref="B65:D65"/>
    <mergeCell ref="A69:E69"/>
    <mergeCell ref="B61:E61"/>
    <mergeCell ref="B62:D62"/>
    <mergeCell ref="B63:D63"/>
    <mergeCell ref="B21:D21"/>
    <mergeCell ref="C1:E1"/>
    <mergeCell ref="C2:E2"/>
    <mergeCell ref="C3:E3"/>
    <mergeCell ref="C4:E4"/>
    <mergeCell ref="C5:E5"/>
    <mergeCell ref="C6:E6"/>
    <mergeCell ref="C7:E7"/>
    <mergeCell ref="A10:E10"/>
    <mergeCell ref="B17:E17"/>
    <mergeCell ref="B18:D18"/>
    <mergeCell ref="B19:D19"/>
    <mergeCell ref="B20:D20"/>
    <mergeCell ref="A11:E11"/>
    <mergeCell ref="A12:E12"/>
    <mergeCell ref="D15:E15"/>
    <mergeCell ref="B30:C30"/>
    <mergeCell ref="B22:D22"/>
    <mergeCell ref="B23:D23"/>
    <mergeCell ref="B26:D26"/>
    <mergeCell ref="B27:D27"/>
    <mergeCell ref="B28:D28"/>
    <mergeCell ref="B29:D29"/>
    <mergeCell ref="B24:E24"/>
    <mergeCell ref="B25:D25"/>
    <mergeCell ref="B31:C31"/>
    <mergeCell ref="B32:C32"/>
    <mergeCell ref="B33:C33"/>
    <mergeCell ref="B34:C34"/>
    <mergeCell ref="B35:C35"/>
    <mergeCell ref="B48:D48"/>
    <mergeCell ref="B36:E36"/>
    <mergeCell ref="B46:E46"/>
    <mergeCell ref="B59:D59"/>
    <mergeCell ref="B60:D60"/>
    <mergeCell ref="B55:D55"/>
    <mergeCell ref="B56:D56"/>
    <mergeCell ref="B57:E57"/>
    <mergeCell ref="B49:D49"/>
    <mergeCell ref="B50:D50"/>
    <mergeCell ref="B51:D51"/>
    <mergeCell ref="B52:C52"/>
    <mergeCell ref="B53:C53"/>
    <mergeCell ref="B54:C54"/>
    <mergeCell ref="B47:D47"/>
  </mergeCells>
  <pageMargins left="0.47244094488188981" right="7.874015748031496E-2" top="0.70866141732283472" bottom="0.4724409448818898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2018-05-10T09:05:02Z</cp:lastPrinted>
  <dcterms:created xsi:type="dcterms:W3CDTF">2018-01-24T10:34:33Z</dcterms:created>
  <dcterms:modified xsi:type="dcterms:W3CDTF">2019-02-06T12:56:24Z</dcterms:modified>
</cp:coreProperties>
</file>