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54" i="1"/>
  <c r="E53"/>
  <c r="E52"/>
  <c r="E27"/>
  <c r="E47"/>
  <c r="E38"/>
  <c r="E42" s="1"/>
</calcChain>
</file>

<file path=xl/sharedStrings.xml><?xml version="1.0" encoding="utf-8"?>
<sst xmlns="http://schemas.openxmlformats.org/spreadsheetml/2006/main" count="99" uniqueCount="95">
  <si>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</si>
  <si>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</si>
  <si>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</si>
  <si>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</si>
  <si>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</si>
  <si>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</si>
  <si>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</si>
  <si>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</si>
  <si>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</si>
  <si>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</si>
  <si>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</si>
  <si>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</si>
  <si>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</si>
  <si>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</si>
  <si>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</si>
  <si>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</si>
  <si>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</si>
  <si>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</si>
  <si>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</si>
  <si>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</si>
  <si>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</si>
  <si>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</si>
  <si>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</si>
  <si>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</si>
  <si>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</si>
  <si>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</si>
  <si>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</si>
  <si>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</si>
  <si>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</si>
  <si>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</si>
  <si>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</si>
  <si>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</si>
  <si>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Вывоз и утилизация мусора (ТБО и КГО)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</si>
  <si>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</si>
  <si>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</si>
  <si>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</si>
  <si>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</si>
  <si>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</si>
  <si>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</si>
  <si>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</si>
  <si>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</si>
  <si>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</si>
  <si>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</si>
  <si>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</si>
  <si>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</si>
  <si>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</si>
  <si>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</si>
  <si>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</si>
  <si>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</si>
  <si>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Получено денежных средств по результатам исковой работе, руб.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</si>
  <si>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</si>
  <si>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</si>
  <si>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</si>
  <si>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</si>
  <si>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</si>
  <si>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</si>
  <si>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</si>
  <si>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</si>
  <si>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</si>
  <si>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</si>
  <si>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</si>
  <si>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</si>
  <si>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</si>
  <si>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</si>
  <si>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</si>
  <si>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Направлено в суд исковых заявлений, ед.</t>
  </si>
  <si>
    <t>Исковые заявления на сумму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</si>
  <si>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</si>
  <si>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</si>
  <si>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2.4.1.</t>
  </si>
  <si>
    <t>2.4.2.</t>
  </si>
  <si>
    <t>2.4.3.</t>
  </si>
  <si>
    <t>2.4.4.</t>
  </si>
  <si>
    <t>2.4.5.</t>
  </si>
  <si>
    <t>4.4.2.</t>
  </si>
  <si>
    <t>УР, Завьяловский район, с.Завьялово , Садовая,40</t>
  </si>
  <si>
    <t>Общая площадь жилых помещений МКД, кв.м.</t>
  </si>
  <si>
    <t xml:space="preserve">ТО  газового оборудования </t>
  </si>
  <si>
    <t>с 01 января 2018 г. по 31 декабря 2018 г.</t>
  </si>
  <si>
    <t>Дата заполнения: 19.02.2019 г.</t>
  </si>
  <si>
    <t>3.3.1.</t>
  </si>
  <si>
    <t>3.3.2.</t>
  </si>
  <si>
    <t>3.4.</t>
  </si>
  <si>
    <t>Сумма доходов, полученных за оказание услуг по управлению многоквартирным домом за отчетный период (по данным раздельного учета доходов и расходов)</t>
  </si>
  <si>
    <t>8.</t>
  </si>
  <si>
    <t>Сумма расходов, понесенных в связи с оказанием услуг по управлению многоквартирным домом (по данным раздельного учета доходов и расходов)</t>
  </si>
  <si>
    <t>9.</t>
  </si>
  <si>
    <t>9.1.</t>
  </si>
  <si>
    <t>9.2.</t>
  </si>
  <si>
    <t>9.3.</t>
  </si>
  <si>
    <t>3.3.3.</t>
  </si>
  <si>
    <t>Поверка УУТЭ</t>
  </si>
  <si>
    <t>Замена циркуляционного насоса ГВС</t>
  </si>
  <si>
    <t>Установка теплообменников для ГВС</t>
  </si>
  <si>
    <t>4.4.1.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</si>
</sst>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3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6" xfId="0" applyFont="1" applyBorder="1"/>
    <xf numFmtId="0" fontId="7" fillId="0" borderId="25" xfId="0" applyFont="1" applyBorder="1" applyAlignment="1"/>
    <xf numFmtId="0" fontId="7" fillId="0" borderId="26" xfId="0" applyFont="1" applyBorder="1" applyAlignment="1"/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27" xfId="0" applyFont="1" applyBorder="1"/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>
      <alignment vertical="center"/>
    </xf>
    <xf numFmtId="0" fontId="7" fillId="0" borderId="4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24" xfId="0" applyFont="1" applyBorder="1"/>
    <xf numFmtId="0" fontId="5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/>
    <xf numFmtId="0" fontId="1" fillId="0" borderId="0" xfId="0" applyFont="1" applyAlignment="1">
      <alignment horizontal="center"/>
    </xf>
    <xf numFmtId="0" fontId="2" fillId="0" borderId="23" xfId="0" applyFont="1" applyBorder="1"/>
    <xf numFmtId="16" fontId="2" fillId="0" borderId="22" xfId="0" applyNumberFormat="1" applyFont="1" applyBorder="1" applyAlignment="1">
      <alignment horizontal="center"/>
    </xf>
    <xf numFmtId="16" fontId="2" fillId="0" borderId="24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17" xfId="0" applyFont="1" applyBorder="1" applyAlignment="1">
      <alignment horizontal="left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4"/>
  <sheetViews>
    <sheetView tabSelected="1" topLeftCell="A31" zoomScaleNormal="100" workbookViewId="0">
      <selection activeCell="B55" sqref="B55:E55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72" t="s">
        <v>5</v>
      </c>
      <c r="D1" s="72"/>
      <c r="E1" s="72"/>
    </row>
    <row r="2" spans="1:5">
      <c r="C2" s="73" t="s">
        <v>0</v>
      </c>
      <c r="D2" s="73"/>
      <c r="E2" s="73"/>
    </row>
    <row r="3" spans="1:5" ht="18.75">
      <c r="C3" s="74" t="s">
        <v>1</v>
      </c>
      <c r="D3" s="74"/>
      <c r="E3" s="74"/>
    </row>
    <row r="4" spans="1:5">
      <c r="C4" s="75" t="s">
        <v>2</v>
      </c>
      <c r="D4" s="75"/>
      <c r="E4" s="75"/>
    </row>
    <row r="5" spans="1:5">
      <c r="C5" s="75" t="s">
        <v>3</v>
      </c>
      <c r="D5" s="75"/>
      <c r="E5" s="75"/>
    </row>
    <row r="6" spans="1:5">
      <c r="C6" s="75" t="s">
        <v>4</v>
      </c>
      <c r="D6" s="75"/>
      <c r="E6" s="75"/>
    </row>
    <row r="7" spans="1:5">
      <c r="C7" s="76" t="s">
        <v>6</v>
      </c>
      <c r="D7" s="76"/>
      <c r="E7" s="76"/>
    </row>
    <row r="8" spans="1:5" ht="10.5" customHeight="1">
      <c r="C8" s="34"/>
      <c r="D8" s="34"/>
      <c r="E8" s="34"/>
    </row>
    <row r="9" spans="1:5" ht="9.75" customHeight="1">
      <c r="A9" s="2"/>
      <c r="B9" s="2"/>
      <c r="C9" s="2"/>
      <c r="D9" s="2"/>
      <c r="E9" s="2"/>
    </row>
    <row r="10" spans="1:5" ht="15.75">
      <c r="A10" s="77" t="s">
        <v>57</v>
      </c>
      <c r="B10" s="77"/>
      <c r="C10" s="77"/>
      <c r="D10" s="77"/>
      <c r="E10" s="77"/>
    </row>
    <row r="11" spans="1:5" ht="15.75">
      <c r="A11" s="77" t="s">
        <v>78</v>
      </c>
      <c r="B11" s="77"/>
      <c r="C11" s="77"/>
      <c r="D11" s="77"/>
      <c r="E11" s="77"/>
    </row>
    <row r="12" spans="1:5" ht="15" customHeight="1">
      <c r="A12" s="78" t="s">
        <v>75</v>
      </c>
      <c r="B12" s="78"/>
      <c r="C12" s="78"/>
      <c r="D12" s="78"/>
      <c r="E12" s="78"/>
    </row>
    <row r="13" spans="1:5" ht="10.5" customHeight="1">
      <c r="A13" s="12"/>
      <c r="B13" s="12"/>
      <c r="C13" s="12"/>
      <c r="D13" s="12"/>
      <c r="E13" s="12"/>
    </row>
    <row r="14" spans="1:5" ht="27" customHeight="1">
      <c r="A14" s="12"/>
      <c r="B14" s="12"/>
      <c r="C14" s="12"/>
      <c r="D14" s="79" t="s">
        <v>79</v>
      </c>
      <c r="E14" s="79"/>
    </row>
    <row r="15" spans="1:5" ht="16.5" customHeight="1">
      <c r="A15" s="2"/>
      <c r="B15" s="2"/>
      <c r="C15" s="2"/>
      <c r="D15" s="2"/>
      <c r="E15" s="2"/>
    </row>
    <row r="16" spans="1:5" ht="1.5" customHeight="1" thickBot="1">
      <c r="A16" s="2"/>
      <c r="B16" s="2"/>
      <c r="C16" s="2"/>
      <c r="D16" s="2"/>
      <c r="E16" s="2"/>
    </row>
    <row r="17" spans="1:5" s="5" customFormat="1" ht="16.5" customHeight="1" thickBot="1">
      <c r="A17" s="6" t="s">
        <v>8</v>
      </c>
      <c r="B17" s="46" t="s">
        <v>7</v>
      </c>
      <c r="C17" s="47"/>
      <c r="D17" s="47"/>
      <c r="E17" s="48"/>
    </row>
    <row r="18" spans="1:5" ht="17.100000000000001" customHeight="1">
      <c r="A18" s="7" t="s">
        <v>9</v>
      </c>
      <c r="B18" s="68" t="s">
        <v>14</v>
      </c>
      <c r="C18" s="69"/>
      <c r="D18" s="70"/>
      <c r="E18" s="8">
        <v>1986</v>
      </c>
    </row>
    <row r="19" spans="1:5" ht="17.100000000000001" customHeight="1">
      <c r="A19" s="9" t="s">
        <v>10</v>
      </c>
      <c r="B19" s="44" t="s">
        <v>15</v>
      </c>
      <c r="C19" s="45"/>
      <c r="D19" s="60"/>
      <c r="E19" s="10">
        <v>2</v>
      </c>
    </row>
    <row r="20" spans="1:5" ht="17.100000000000001" customHeight="1">
      <c r="A20" s="9" t="s">
        <v>11</v>
      </c>
      <c r="B20" s="44" t="s">
        <v>16</v>
      </c>
      <c r="C20" s="45"/>
      <c r="D20" s="60"/>
      <c r="E20" s="10">
        <v>3</v>
      </c>
    </row>
    <row r="21" spans="1:5" ht="17.100000000000001" customHeight="1">
      <c r="A21" s="9" t="s">
        <v>12</v>
      </c>
      <c r="B21" s="44" t="s">
        <v>17</v>
      </c>
      <c r="C21" s="45"/>
      <c r="D21" s="60"/>
      <c r="E21" s="10">
        <v>22</v>
      </c>
    </row>
    <row r="22" spans="1:5" ht="17.100000000000001" customHeight="1" thickBot="1">
      <c r="A22" s="9" t="s">
        <v>13</v>
      </c>
      <c r="B22" s="44" t="s">
        <v>76</v>
      </c>
      <c r="C22" s="45"/>
      <c r="D22" s="60"/>
      <c r="E22" s="10">
        <v>1155.0999999999999</v>
      </c>
    </row>
    <row r="23" spans="1:5" ht="18" customHeight="1" thickBot="1">
      <c r="A23" s="6" t="s">
        <v>18</v>
      </c>
      <c r="B23" s="46" t="s">
        <v>19</v>
      </c>
      <c r="C23" s="47"/>
      <c r="D23" s="47"/>
      <c r="E23" s="48"/>
    </row>
    <row r="24" spans="1:5" ht="17.100000000000001" customHeight="1">
      <c r="A24" s="15" t="s">
        <v>20</v>
      </c>
      <c r="B24" s="68" t="s">
        <v>27</v>
      </c>
      <c r="C24" s="69"/>
      <c r="D24" s="70"/>
      <c r="E24" s="18">
        <v>40676.14</v>
      </c>
    </row>
    <row r="25" spans="1:5" ht="17.100000000000001" customHeight="1">
      <c r="A25" s="9" t="s">
        <v>21</v>
      </c>
      <c r="B25" s="44" t="s">
        <v>23</v>
      </c>
      <c r="C25" s="45"/>
      <c r="D25" s="60"/>
      <c r="E25" s="10">
        <v>289543.88</v>
      </c>
    </row>
    <row r="26" spans="1:5" ht="17.100000000000001" customHeight="1">
      <c r="A26" s="9" t="s">
        <v>22</v>
      </c>
      <c r="B26" s="44" t="s">
        <v>24</v>
      </c>
      <c r="C26" s="45"/>
      <c r="D26" s="60"/>
      <c r="E26" s="10">
        <v>283023.88</v>
      </c>
    </row>
    <row r="27" spans="1:5" ht="17.100000000000001" customHeight="1">
      <c r="A27" s="9" t="s">
        <v>25</v>
      </c>
      <c r="B27" s="44" t="s">
        <v>26</v>
      </c>
      <c r="C27" s="45"/>
      <c r="D27" s="60"/>
      <c r="E27" s="18">
        <f>E24+E25-E26</f>
        <v>47196.140000000014</v>
      </c>
    </row>
    <row r="28" spans="1:5" ht="17.100000000000001" customHeight="1">
      <c r="A28" s="9"/>
      <c r="B28" s="44" t="s">
        <v>28</v>
      </c>
      <c r="C28" s="60"/>
      <c r="D28" s="4" t="s">
        <v>30</v>
      </c>
      <c r="E28" s="11" t="s">
        <v>29</v>
      </c>
    </row>
    <row r="29" spans="1:5" ht="17.100000000000001" customHeight="1">
      <c r="A29" s="9" t="s">
        <v>69</v>
      </c>
      <c r="B29" s="59" t="s">
        <v>31</v>
      </c>
      <c r="C29" s="59"/>
      <c r="D29" s="3">
        <v>170477.8</v>
      </c>
      <c r="E29" s="10">
        <v>166458.19</v>
      </c>
    </row>
    <row r="30" spans="1:5" ht="17.100000000000001" customHeight="1">
      <c r="A30" s="9" t="s">
        <v>70</v>
      </c>
      <c r="B30" s="59" t="s">
        <v>33</v>
      </c>
      <c r="C30" s="59"/>
      <c r="D30" s="3">
        <v>37009.4</v>
      </c>
      <c r="E30" s="10">
        <v>36232.21</v>
      </c>
    </row>
    <row r="31" spans="1:5" ht="17.100000000000001" customHeight="1">
      <c r="A31" s="9" t="s">
        <v>71</v>
      </c>
      <c r="B31" s="59" t="s">
        <v>32</v>
      </c>
      <c r="C31" s="59"/>
      <c r="D31" s="3">
        <v>51192.24</v>
      </c>
      <c r="E31" s="10">
        <v>50117.2</v>
      </c>
    </row>
    <row r="32" spans="1:5" ht="17.100000000000001" customHeight="1">
      <c r="A32" s="36" t="s">
        <v>72</v>
      </c>
      <c r="B32" s="59" t="s">
        <v>77</v>
      </c>
      <c r="C32" s="59"/>
      <c r="D32" s="28">
        <v>8910</v>
      </c>
      <c r="E32" s="35">
        <v>8722.89</v>
      </c>
    </row>
    <row r="33" spans="1:5" ht="17.100000000000001" customHeight="1" thickBot="1">
      <c r="A33" s="37" t="s">
        <v>73</v>
      </c>
      <c r="B33" s="71" t="s">
        <v>34</v>
      </c>
      <c r="C33" s="71"/>
      <c r="D33" s="28">
        <v>21954.44</v>
      </c>
      <c r="E33" s="35">
        <v>21493.39</v>
      </c>
    </row>
    <row r="34" spans="1:5" ht="21.75" customHeight="1" thickBot="1">
      <c r="A34" s="6" t="s">
        <v>41</v>
      </c>
      <c r="B34" s="46" t="s">
        <v>35</v>
      </c>
      <c r="C34" s="47"/>
      <c r="D34" s="47"/>
      <c r="E34" s="48"/>
    </row>
    <row r="35" spans="1:5" ht="18.75" customHeight="1">
      <c r="A35" s="22"/>
      <c r="B35" s="21"/>
      <c r="C35" s="21"/>
      <c r="D35" s="24" t="s">
        <v>30</v>
      </c>
      <c r="E35" s="4" t="s">
        <v>29</v>
      </c>
    </row>
    <row r="36" spans="1:5" ht="17.100000000000001" customHeight="1">
      <c r="A36" s="13" t="s">
        <v>54</v>
      </c>
      <c r="B36" s="19" t="s">
        <v>61</v>
      </c>
      <c r="C36" s="20"/>
      <c r="D36" s="23">
        <v>116234.54</v>
      </c>
      <c r="E36" s="14">
        <v>96883.7</v>
      </c>
    </row>
    <row r="37" spans="1:5" ht="17.100000000000001" customHeight="1">
      <c r="A37" s="9" t="s">
        <v>55</v>
      </c>
      <c r="B37" s="38" t="s">
        <v>68</v>
      </c>
      <c r="C37" s="38"/>
      <c r="D37" s="38"/>
      <c r="E37" s="18">
        <v>2228.0100000000002</v>
      </c>
    </row>
    <row r="38" spans="1:5" ht="17.100000000000001" customHeight="1">
      <c r="A38" s="9" t="s">
        <v>56</v>
      </c>
      <c r="B38" s="44" t="s">
        <v>67</v>
      </c>
      <c r="C38" s="45"/>
      <c r="D38" s="45"/>
      <c r="E38" s="10">
        <f>E39+E40+E41</f>
        <v>69765.03</v>
      </c>
    </row>
    <row r="39" spans="1:5" ht="17.100000000000001" customHeight="1">
      <c r="A39" s="9" t="s">
        <v>80</v>
      </c>
      <c r="B39" s="43" t="s">
        <v>91</v>
      </c>
      <c r="C39" s="17"/>
      <c r="D39" s="17"/>
      <c r="E39" s="10">
        <v>14890</v>
      </c>
    </row>
    <row r="40" spans="1:5" ht="17.100000000000001" customHeight="1">
      <c r="A40" s="9" t="s">
        <v>81</v>
      </c>
      <c r="B40" s="43" t="s">
        <v>93</v>
      </c>
      <c r="C40" s="39"/>
      <c r="D40" s="39"/>
      <c r="E40" s="10">
        <v>49072.13</v>
      </c>
    </row>
    <row r="41" spans="1:5" ht="15" customHeight="1">
      <c r="A41" s="9" t="s">
        <v>90</v>
      </c>
      <c r="B41" s="43" t="s">
        <v>92</v>
      </c>
      <c r="C41" s="26"/>
      <c r="D41" s="26"/>
      <c r="E41" s="10">
        <v>5802.9</v>
      </c>
    </row>
    <row r="42" spans="1:5" ht="17.25" customHeight="1" thickBot="1">
      <c r="A42" s="9" t="s">
        <v>82</v>
      </c>
      <c r="B42" s="16" t="s">
        <v>68</v>
      </c>
      <c r="C42" s="16"/>
      <c r="D42" s="16"/>
      <c r="E42" s="18">
        <f>E37+E36-E38</f>
        <v>29346.679999999993</v>
      </c>
    </row>
    <row r="43" spans="1:5" ht="17.100000000000001" customHeight="1" thickBot="1">
      <c r="A43" s="6" t="s">
        <v>42</v>
      </c>
      <c r="B43" s="46" t="s">
        <v>36</v>
      </c>
      <c r="C43" s="47"/>
      <c r="D43" s="47"/>
      <c r="E43" s="48"/>
    </row>
    <row r="44" spans="1:5" ht="17.100000000000001" customHeight="1">
      <c r="A44" s="7" t="s">
        <v>50</v>
      </c>
      <c r="B44" s="63" t="s">
        <v>37</v>
      </c>
      <c r="C44" s="63"/>
      <c r="D44" s="63"/>
      <c r="E44" s="18">
        <v>60079.35</v>
      </c>
    </row>
    <row r="45" spans="1:5" ht="17.100000000000001" customHeight="1">
      <c r="A45" s="13" t="s">
        <v>51</v>
      </c>
      <c r="B45" s="59" t="s">
        <v>58</v>
      </c>
      <c r="C45" s="59"/>
      <c r="D45" s="59"/>
      <c r="E45" s="14">
        <v>83293.570000000007</v>
      </c>
    </row>
    <row r="46" spans="1:5" ht="17.100000000000001" customHeight="1">
      <c r="A46" s="9" t="s">
        <v>52</v>
      </c>
      <c r="B46" s="59" t="s">
        <v>38</v>
      </c>
      <c r="C46" s="59"/>
      <c r="D46" s="59"/>
      <c r="E46" s="10">
        <v>76334.03</v>
      </c>
    </row>
    <row r="47" spans="1:5" ht="17.100000000000001" customHeight="1">
      <c r="A47" s="9" t="s">
        <v>53</v>
      </c>
      <c r="B47" s="59" t="s">
        <v>39</v>
      </c>
      <c r="C47" s="59"/>
      <c r="D47" s="59"/>
      <c r="E47" s="18">
        <f>E44+E45-E46</f>
        <v>67038.890000000014</v>
      </c>
    </row>
    <row r="48" spans="1:5" ht="17.100000000000001" customHeight="1">
      <c r="A48" s="9"/>
      <c r="B48" s="44" t="s">
        <v>43</v>
      </c>
      <c r="C48" s="60"/>
      <c r="D48" s="4" t="s">
        <v>30</v>
      </c>
      <c r="E48" s="11" t="s">
        <v>40</v>
      </c>
    </row>
    <row r="49" spans="1:5" ht="17.100000000000001" customHeight="1">
      <c r="A49" s="9" t="s">
        <v>94</v>
      </c>
      <c r="B49" s="61" t="s">
        <v>64</v>
      </c>
      <c r="C49" s="62"/>
      <c r="D49" s="3">
        <v>40953.25</v>
      </c>
      <c r="E49" s="10">
        <v>37422.51</v>
      </c>
    </row>
    <row r="50" spans="1:5" ht="17.100000000000001" customHeight="1" thickBot="1">
      <c r="A50" s="9" t="s">
        <v>74</v>
      </c>
      <c r="B50" s="61" t="s">
        <v>44</v>
      </c>
      <c r="C50" s="62"/>
      <c r="D50" s="3">
        <v>42340.32</v>
      </c>
      <c r="E50" s="10">
        <v>38911.519999999997</v>
      </c>
    </row>
    <row r="51" spans="1:5" ht="35.1" customHeight="1" thickBot="1">
      <c r="A51" s="6" t="s">
        <v>46</v>
      </c>
      <c r="B51" s="55" t="s">
        <v>62</v>
      </c>
      <c r="C51" s="56"/>
      <c r="D51" s="57"/>
      <c r="E51" s="25">
        <v>-98527.48</v>
      </c>
    </row>
    <row r="52" spans="1:5" ht="34.5" customHeight="1" thickBot="1">
      <c r="A52" s="6" t="s">
        <v>45</v>
      </c>
      <c r="B52" s="55" t="s">
        <v>63</v>
      </c>
      <c r="C52" s="56"/>
      <c r="D52" s="57"/>
      <c r="E52" s="25">
        <f>E42-E27-E47</f>
        <v>-84888.350000000035</v>
      </c>
    </row>
    <row r="53" spans="1:5" ht="34.5" customHeight="1" thickBot="1">
      <c r="A53" s="40" t="s">
        <v>48</v>
      </c>
      <c r="B53" s="55" t="s">
        <v>83</v>
      </c>
      <c r="C53" s="56"/>
      <c r="D53" s="57"/>
      <c r="E53" s="25">
        <f>E25+D36+E45</f>
        <v>489071.99</v>
      </c>
    </row>
    <row r="54" spans="1:5" ht="34.5" customHeight="1" thickBot="1">
      <c r="A54" s="41" t="s">
        <v>84</v>
      </c>
      <c r="B54" s="64" t="s">
        <v>85</v>
      </c>
      <c r="C54" s="65"/>
      <c r="D54" s="66"/>
      <c r="E54" s="42">
        <f>E53-E42</f>
        <v>459725.31</v>
      </c>
    </row>
    <row r="55" spans="1:5" ht="17.100000000000001" customHeight="1" thickBot="1">
      <c r="A55" s="29" t="s">
        <v>86</v>
      </c>
      <c r="B55" s="58" t="s">
        <v>47</v>
      </c>
      <c r="C55" s="47"/>
      <c r="D55" s="47"/>
      <c r="E55" s="48"/>
    </row>
    <row r="56" spans="1:5" ht="17.100000000000001" customHeight="1">
      <c r="A56" s="27" t="s">
        <v>87</v>
      </c>
      <c r="B56" s="30" t="s">
        <v>65</v>
      </c>
      <c r="C56" s="31"/>
      <c r="D56" s="32"/>
      <c r="E56" s="33"/>
    </row>
    <row r="57" spans="1:5" ht="17.100000000000001" customHeight="1">
      <c r="A57" s="9" t="s">
        <v>88</v>
      </c>
      <c r="B57" s="49" t="s">
        <v>66</v>
      </c>
      <c r="C57" s="50"/>
      <c r="D57" s="51"/>
      <c r="E57" s="3"/>
    </row>
    <row r="58" spans="1:5" ht="18" customHeight="1">
      <c r="A58" s="22" t="s">
        <v>89</v>
      </c>
      <c r="B58" s="52" t="s">
        <v>49</v>
      </c>
      <c r="C58" s="53"/>
      <c r="D58" s="54"/>
      <c r="E58" s="3"/>
    </row>
    <row r="62" spans="1:5">
      <c r="A62" s="67" t="s">
        <v>59</v>
      </c>
      <c r="B62" s="67"/>
      <c r="C62" s="67"/>
      <c r="D62" s="67"/>
      <c r="E62" s="67"/>
    </row>
    <row r="64" spans="1:5">
      <c r="A64" s="67" t="s">
        <v>60</v>
      </c>
      <c r="B64" s="67"/>
      <c r="C64" s="67"/>
      <c r="D64" s="67"/>
      <c r="E64" s="67"/>
    </row>
  </sheetData>
  <mergeCells count="47">
    <mergeCell ref="B21:D21"/>
    <mergeCell ref="C1:E1"/>
    <mergeCell ref="C2:E2"/>
    <mergeCell ref="C3:E3"/>
    <mergeCell ref="C4:E4"/>
    <mergeCell ref="C5:E5"/>
    <mergeCell ref="C6:E6"/>
    <mergeCell ref="C7:E7"/>
    <mergeCell ref="A10:E10"/>
    <mergeCell ref="B17:E17"/>
    <mergeCell ref="B18:D18"/>
    <mergeCell ref="B19:D19"/>
    <mergeCell ref="B20:D20"/>
    <mergeCell ref="A11:E11"/>
    <mergeCell ref="A12:E12"/>
    <mergeCell ref="D14:E14"/>
    <mergeCell ref="B22:D22"/>
    <mergeCell ref="B25:D25"/>
    <mergeCell ref="B26:D26"/>
    <mergeCell ref="A64:E64"/>
    <mergeCell ref="A62:E62"/>
    <mergeCell ref="B28:C28"/>
    <mergeCell ref="B27:D27"/>
    <mergeCell ref="B23:E23"/>
    <mergeCell ref="B24:D24"/>
    <mergeCell ref="B29:C29"/>
    <mergeCell ref="B30:C30"/>
    <mergeCell ref="B33:C33"/>
    <mergeCell ref="B32:C32"/>
    <mergeCell ref="B45:D45"/>
    <mergeCell ref="B34:E34"/>
    <mergeCell ref="B31:C31"/>
    <mergeCell ref="B38:D38"/>
    <mergeCell ref="B43:E43"/>
    <mergeCell ref="B57:D57"/>
    <mergeCell ref="B58:D58"/>
    <mergeCell ref="B51:D51"/>
    <mergeCell ref="B52:D52"/>
    <mergeCell ref="B55:E55"/>
    <mergeCell ref="B46:D46"/>
    <mergeCell ref="B47:D47"/>
    <mergeCell ref="B48:C48"/>
    <mergeCell ref="B49:C49"/>
    <mergeCell ref="B50:C50"/>
    <mergeCell ref="B44:D44"/>
    <mergeCell ref="B53:D53"/>
    <mergeCell ref="B54:D54"/>
  </mergeCells>
  <pageMargins left="0.47244094488188981" right="7.874015748031496E-2" top="0.70866141732283472" bottom="0.4724409448818898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2018-06-15T11:23:49Z</cp:lastPrinted>
  <dcterms:created xsi:type="dcterms:W3CDTF">2018-01-24T10:34:33Z</dcterms:created>
  <dcterms:modified xsi:type="dcterms:W3CDTF">2019-02-19T11:54:18Z</dcterms:modified>
</cp:coreProperties>
</file>